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480" yWindow="345" windowWidth="18615" windowHeight="8160"/>
  </bookViews>
  <sheets>
    <sheet name="Datos" sheetId="3" r:id="rId1"/>
    <sheet name="Grafico" sheetId="4" r:id="rId2"/>
  </sheets>
  <definedNames>
    <definedName name="ParamId" workbookParameter="1">Datos!$B$12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J6" i="3" l="1"/>
  <c r="S6" i="3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EGRESOS.odc" keepAlive="1" name="(predeterminada) MV_TRANS_EJECUCION_EGRESOS" type="5" refreshedVersion="4" savePassword="1" onlyUseConnectionFile="1" saveData="1">
    <dbPr connection="Provider=OraOLEDB.Oracle.1;Password=capsami911;Persist Security Info=True;User ID=DWMUNIWEBSEL;Data Source=CAPSAMI;Extended Properties=&quot;&quot;" command="&quot;DWMUNIWEB&quot;.&quot;MV_TRANS_EJECUCION_EGRESOS&quot;" commandType="3"/>
  </connection>
</connections>
</file>

<file path=xl/sharedStrings.xml><?xml version="1.0" encoding="utf-8"?>
<sst xmlns="http://schemas.openxmlformats.org/spreadsheetml/2006/main" count="25" uniqueCount="18">
  <si>
    <t>Etiquetas de fila</t>
  </si>
  <si>
    <t>ID_DEPARTAMENTO</t>
  </si>
  <si>
    <t>(Todas)</t>
  </si>
  <si>
    <t>Sistema de administracion municipal integrado</t>
  </si>
  <si>
    <t>Emision:</t>
  </si>
  <si>
    <t xml:space="preserve">      Honduras C.A.</t>
  </si>
  <si>
    <t>EJECUCION DE EGRESOS SAMI</t>
  </si>
  <si>
    <t>TOTAL_ASIGNADO (L)</t>
  </si>
  <si>
    <t>TOTAL_MODIFICACION (L)</t>
  </si>
  <si>
    <t>TOTAL_VIGENTE (L)</t>
  </si>
  <si>
    <t>TOTAL_COMPROMETIDO (L)</t>
  </si>
  <si>
    <t>TOTAL_DEVENGADO (L)</t>
  </si>
  <si>
    <t>TOTAL_PAGADO (L)</t>
  </si>
  <si>
    <t>SALDO_DISPONIBLE (L)</t>
  </si>
  <si>
    <t>SALDO_POR_DEVENGAR (L)</t>
  </si>
  <si>
    <t>SALDO_POR_PAGAR (L)</t>
  </si>
  <si>
    <t>Total general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</si>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</sst>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thin">
        <color theme="3" tint="0.39976195562608724"/>
      </left>
      <right/>
      <top style="thin">
        <color theme="3" tint="0.39976195562608724"/>
      </top>
      <bottom/>
      <diagonal/>
    </border>
    <border>
      <left/>
      <right/>
      <top style="thin">
        <color theme="3" tint="0.39976195562608724"/>
      </top>
      <bottom/>
      <diagonal/>
    </border>
    <border>
      <left style="thin">
        <color theme="3" tint="0.39976195562608724"/>
      </left>
      <right/>
      <top/>
      <bottom/>
      <diagonal/>
    </border>
    <border>
      <left style="thin">
        <color theme="3" tint="0.39976195562608724"/>
      </left>
      <right/>
      <top/>
      <bottom style="thin">
        <color theme="3" tint="0.39976195562608724"/>
      </bottom>
      <diagonal/>
    </border>
    <border>
      <left/>
      <right/>
      <top/>
      <bottom style="thin">
        <color theme="3" tint="0.39976195562608724"/>
      </bottom>
      <diagonal/>
    </border>
    <border>
      <left style="medium">
        <color theme="3" tint="0.39994506668294322"/>
      </left>
      <right/>
      <top style="thin">
        <color theme="3" tint="0.39976195562608724"/>
      </top>
      <bottom/>
      <diagonal/>
    </border>
    <border>
      <left/>
      <right style="medium">
        <color theme="3" tint="0.39994506668294322"/>
      </right>
      <top style="thin">
        <color theme="3" tint="0.39976195562608724"/>
      </top>
      <bottom/>
      <diagonal/>
    </border>
    <border>
      <left style="thin">
        <color theme="3" tint="0.3999450666829432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pivotButton="1"/>
    <xf numFmtId="0" fontId="3" fillId="3" borderId="4" xfId="0" applyFont="1" applyFill="1" applyBorder="1"/>
    <xf numFmtId="0" fontId="3" fillId="3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1" fillId="4" borderId="6" xfId="0" applyFont="1" applyFill="1" applyBorder="1" applyAlignment="1">
      <alignment horizontal="right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22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/>
    <xf numFmtId="0" fontId="2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14" fontId="4" fillId="4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4" fontId="0" fillId="4" borderId="0" xfId="0" applyNumberForma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4" fontId="0" fillId="4" borderId="0" xfId="0" applyNumberFormat="1" applyFill="1" applyBorder="1"/>
    <xf numFmtId="0" fontId="0" fillId="0" borderId="11" xfId="0" applyBorder="1"/>
    <xf numFmtId="0" fontId="2" fillId="4" borderId="9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ill="1"/>
    <xf numFmtId="0" fontId="6" fillId="5" borderId="0" xfId="0" applyFont="1" applyFill="1"/>
    <xf numFmtId="164" fontId="0" fillId="0" borderId="0" xfId="0" applyNumberFormat="1"/>
    <xf numFmtId="164" fontId="3" fillId="5" borderId="0" xfId="0" applyNumberFormat="1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al" xfId="0" builtinId="0"/>
  </cellStyles>
  <dxfs count="8">
    <dxf>
      <numFmt numFmtId="164" formatCode="_(* #,##0.00_);_(* \(#,##0.00\);_(* &quot;-&quot;??_);_(@_)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[EjecucionEgresosSamiDeptos.xls]Datos!Tabla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Datos!$B$14</c:f>
              <c:strCache>
                <c:ptCount val="1"/>
                <c:pt idx="0">
                  <c:v>TOTAL_ASIGNADO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Datos!$B$15:$B$24</c:f>
              <c:numCache>
                <c:formatCode>_(* #,##0.00_);_(* \(#,##0.00\);_(* "-"??_);_(@_)</c:formatCode>
                <c:ptCount val="3"/>
                <c:pt idx="0">
                  <c:v>134412594.84999996</c:v>
                </c:pt>
                <c:pt idx="1">
                  <c:v>88498922.500000045</c:v>
                </c:pt>
              </c:numCache>
            </c:numRef>
          </c:val>
        </c:ser>
        <c:ser>
          <c:idx val="1"/>
          <c:order val="1"/>
          <c:tx>
            <c:strRef>
              <c:f>Datos!$C$14</c:f>
              <c:strCache>
                <c:ptCount val="1"/>
                <c:pt idx="0">
                  <c:v>TOTAL_MODIFICACION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Datos!$C$15:$C$24</c:f>
              <c:numCache>
                <c:formatCode>_(* #,##0.00_);_(* \(#,##0.00\);_(* "-"??_);_(@_)</c:formatCode>
                <c:ptCount val="3"/>
                <c:pt idx="0">
                  <c:v>55712631.089999981</c:v>
                </c:pt>
                <c:pt idx="1">
                  <c:v>11245536.949999999</c:v>
                </c:pt>
              </c:numCache>
            </c:numRef>
          </c:val>
        </c:ser>
        <c:ser>
          <c:idx val="2"/>
          <c:order val="2"/>
          <c:tx>
            <c:strRef>
              <c:f>Datos!$D$14</c:f>
              <c:strCache>
                <c:ptCount val="1"/>
                <c:pt idx="0">
                  <c:v>TOTAL_VIGENTE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Datos!$D$15:$D$24</c:f>
              <c:numCache>
                <c:formatCode>_(* #,##0.00_);_(* \(#,##0.00\);_(* "-"??_);_(@_)</c:formatCode>
                <c:ptCount val="3"/>
                <c:pt idx="0">
                  <c:v>190125225.94000003</c:v>
                </c:pt>
                <c:pt idx="1">
                  <c:v>99744459.450000048</c:v>
                </c:pt>
              </c:numCache>
            </c:numRef>
          </c:val>
        </c:ser>
        <c:ser>
          <c:idx val="3"/>
          <c:order val="3"/>
          <c:tx>
            <c:strRef>
              <c:f>Datos!$E$14</c:f>
              <c:strCache>
                <c:ptCount val="1"/>
                <c:pt idx="0">
                  <c:v>TOTAL_COMPROMETIDO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Datos!$E$15:$E$24</c:f>
              <c:numCache>
                <c:formatCode>_(* #,##0.00_);_(* \(#,##0.00\);_(* "-"??_);_(@_)</c:formatCode>
                <c:ptCount val="3"/>
                <c:pt idx="0">
                  <c:v>147459999.98999995</c:v>
                </c:pt>
                <c:pt idx="1">
                  <c:v>744296.95999999996</c:v>
                </c:pt>
              </c:numCache>
            </c:numRef>
          </c:val>
        </c:ser>
        <c:ser>
          <c:idx val="4"/>
          <c:order val="4"/>
          <c:tx>
            <c:strRef>
              <c:f>Datos!$F$14</c:f>
              <c:strCache>
                <c:ptCount val="1"/>
                <c:pt idx="0">
                  <c:v>TOTAL_DEVENGADO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Datos!$F$15:$F$24</c:f>
              <c:numCache>
                <c:formatCode>_(* #,##0.00_);_(* \(#,##0.00\);_(* "-"??_);_(@_)</c:formatCode>
                <c:ptCount val="3"/>
                <c:pt idx="0">
                  <c:v>147487999.98999995</c:v>
                </c:pt>
                <c:pt idx="1">
                  <c:v>744296.95999999996</c:v>
                </c:pt>
              </c:numCache>
            </c:numRef>
          </c:val>
        </c:ser>
        <c:ser>
          <c:idx val="5"/>
          <c:order val="5"/>
          <c:tx>
            <c:strRef>
              <c:f>Datos!$G$14</c:f>
              <c:strCache>
                <c:ptCount val="1"/>
                <c:pt idx="0">
                  <c:v>TOTAL_PAGADO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Datos!$G$15:$G$24</c:f>
              <c:numCache>
                <c:formatCode>_(* #,##0.00_);_(* \(#,##0.00\);_(* "-"??_);_(@_)</c:formatCode>
                <c:ptCount val="3"/>
                <c:pt idx="0">
                  <c:v>147273841.88999996</c:v>
                </c:pt>
                <c:pt idx="1">
                  <c:v>722000.25</c:v>
                </c:pt>
              </c:numCache>
            </c:numRef>
          </c:val>
        </c:ser>
        <c:ser>
          <c:idx val="6"/>
          <c:order val="6"/>
          <c:tx>
            <c:strRef>
              <c:f>Datos!$H$14</c:f>
              <c:strCache>
                <c:ptCount val="1"/>
                <c:pt idx="0">
                  <c:v>SALDO_DISPONIBLE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Datos!$H$15:$H$24</c:f>
              <c:numCache>
                <c:formatCode>_(* #,##0.00_);_(* \(#,##0.00\);_(* "-"??_);_(@_)</c:formatCode>
                <c:ptCount val="3"/>
                <c:pt idx="0">
                  <c:v>40685408.509999976</c:v>
                </c:pt>
                <c:pt idx="1">
                  <c:v>98928958.960000053</c:v>
                </c:pt>
              </c:numCache>
            </c:numRef>
          </c:val>
        </c:ser>
        <c:ser>
          <c:idx val="7"/>
          <c:order val="7"/>
          <c:tx>
            <c:strRef>
              <c:f>Datos!$I$14</c:f>
              <c:strCache>
                <c:ptCount val="1"/>
                <c:pt idx="0">
                  <c:v>SALDO_POR_DEVENGAR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Datos!$I$15:$I$24</c:f>
              <c:numCache>
                <c:formatCode>_(* #,##0.00_);_(* \(#,##0.00\);_(* "-"??_);_(@_)</c:formatCode>
                <c:ptCount val="3"/>
                <c:pt idx="0">
                  <c:v>28000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Datos!$J$14</c:f>
              <c:strCache>
                <c:ptCount val="1"/>
                <c:pt idx="0">
                  <c:v>SALDO_POR_PAGAR (L)</c:v>
                </c:pt>
              </c:strCache>
            </c:strRef>
          </c:tx>
          <c:invertIfNegative val="0"/>
          <c:cat>
            <c:multiLvlStrRef>
              <c:f>Datos!$A$15:$A$24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(en blanco)</c:v>
                  </c:pt>
                </c:lvl>
              </c:multiLvlStrCache>
            </c:multiLvlStrRef>
          </c:cat>
          <c:val>
            <c:numRef>
              <c:f>Datos!$J$15:$J$24</c:f>
              <c:numCache>
                <c:formatCode>_(* #,##0.00_);_(* \(#,##0.00\);_(* "-"??_);_(@_)</c:formatCode>
                <c:ptCount val="3"/>
                <c:pt idx="0">
                  <c:v>214158.09999999998</c:v>
                </c:pt>
                <c:pt idx="1">
                  <c:v>22296.71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46624"/>
        <c:axId val="55750592"/>
      </c:barChart>
      <c:catAx>
        <c:axId val="72346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5750592"/>
        <c:crosses val="autoZero"/>
        <c:auto val="1"/>
        <c:lblAlgn val="ctr"/>
        <c:lblOffset val="100"/>
        <c:noMultiLvlLbl val="0"/>
      </c:catAx>
      <c:valAx>
        <c:axId val="557505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234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9523</xdr:rowOff>
    </xdr:from>
    <xdr:to>
      <xdr:col>0</xdr:col>
      <xdr:colOff>1371600</xdr:colOff>
      <xdr:row>6</xdr:row>
      <xdr:rowOff>38099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00023"/>
          <a:ext cx="1285874" cy="1219201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0</xdr:row>
      <xdr:rowOff>190498</xdr:rowOff>
    </xdr:from>
    <xdr:to>
      <xdr:col>9</xdr:col>
      <xdr:colOff>1438275</xdr:colOff>
      <xdr:row>5</xdr:row>
      <xdr:rowOff>38099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190498"/>
          <a:ext cx="3076575" cy="895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219074</xdr:colOff>
      <xdr:row>29</xdr:row>
      <xdr:rowOff>180974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060763887" createdVersion="4" refreshedVersion="4" minRefreshableVersion="3" recordCount="1206">
  <cacheSource type="external" connectionId="1"/>
  <cacheFields count="25">
    <cacheField name="EJERCICIO" numFmtId="0">
      <sharedItems containsString="0" containsBlank="1" containsNumber="1" containsInteger="1" minValue="2012" maxValue="2013" count="3">
        <n v="2012"/>
        <n v="2013"/>
        <m/>
      </sharedItems>
    </cacheField>
    <cacheField name="ID_DEPARTAMENTO" numFmtId="0">
      <sharedItems containsSemiMixedTypes="0" containsString="0" containsNumber="1" containsInteger="1" minValue="1" maxValue="18" count="18">
        <n v="3"/>
        <n v="4"/>
        <n v="7"/>
        <n v="8"/>
        <n v="12"/>
        <n v="1"/>
        <n v="2"/>
        <n v="6"/>
        <n v="16"/>
        <n v="13"/>
        <n v="14"/>
        <n v="9"/>
        <n v="15"/>
        <n v="17"/>
        <n v="10"/>
        <n v="18"/>
        <n v="5"/>
        <n v="11"/>
      </sharedItems>
    </cacheField>
    <cacheField name="NOMBRE" numFmtId="0">
      <sharedItems containsBlank="1" count="8">
        <s v="COMAYAGUA"/>
        <s v="COPÁN"/>
        <s v="EL PARAÍSO"/>
        <s v="FRANCISCO MORAZÁN"/>
        <s v="LA PAZ"/>
        <s v="ATLANTIDA"/>
        <s v="COLON"/>
        <m/>
      </sharedItems>
    </cacheField>
    <cacheField name="ID_ENTIDAD" numFmtId="0">
      <sharedItems containsSemiMixedTypes="0" containsString="0" containsNumber="1" containsInteger="1" minValue="1" maxValue="298"/>
    </cacheField>
    <cacheField name="ENTIDAD" numFmtId="0">
      <sharedItems containsBlank="1" count="22">
        <s v="VILLA DE SAN ANTONIO"/>
        <s v="LAS LAJAS"/>
        <s v="COPÁN RUINAS"/>
        <s v="JACALEAPA"/>
        <s v="CEDROS"/>
        <s v="OJOJONA"/>
        <s v="SAN IGNACIO"/>
        <s v="CANTARRANAS"/>
        <s v="TATUMBLA"/>
        <s v="VALLE DE ÁNGELES"/>
        <s v="CANE"/>
        <s v="LA CEIBA"/>
        <s v="EL PORVENIR"/>
        <s v="ESPARTA"/>
        <s v="JUTIAPA"/>
        <s v="LA MASICA"/>
        <s v="SAN FRANCISCO"/>
        <s v="TELA"/>
        <s v="BALFATE"/>
        <s v="SANTA ROSA DE AGUÁN"/>
        <s v="MARAITA"/>
        <m/>
      </sharedItems>
    </cacheField>
    <cacheField name="VALOR_PROGRAMA" numFmtId="0">
      <sharedItems containsBlank="1" count="16">
        <s v="01"/>
        <s v="03"/>
        <s v="11"/>
        <s v="12"/>
        <s v="13"/>
        <s v="14"/>
        <s v="15"/>
        <s v="16"/>
        <s v="17"/>
        <s v="18"/>
        <s v="19"/>
        <s v="99"/>
        <s v="05"/>
        <s v="20"/>
        <s v="04"/>
        <m/>
      </sharedItems>
    </cacheField>
    <cacheField name="NOMBRE_PROGRAMA" numFmtId="0">
      <sharedItems containsBlank="1" count="90">
        <s v="ACTIVIDADES CENTRALES"/>
        <s v="ACTIVIDADES COMUNES"/>
        <s v="SERVICIOS PUBLICOS"/>
        <s v="SERVICIO DE EDUCACION"/>
        <s v="SERVICIO DE SALUD"/>
        <s v="SOCIAL, CULTURAL,DEPORTE, NINEZ Y JUVENTUD"/>
        <s v="DE LA MUJER"/>
        <s v="MEDIO AMBIENTE"/>
        <s v="VIVIENDA"/>
        <s v="DESARROLLO URBANO"/>
        <s v="RED VIAL"/>
        <s v="EDUCACION"/>
        <s v="SALUD"/>
        <s v="DESARROLLO SOCIAL. CULTURAL, AMBIENTAL Y COMUNITARIO"/>
        <s v="VIVIENDAS "/>
        <s v="DEUDA PUBLICA"/>
        <s v="MEJORAMIENTO AL SISTEMA ELECTRICO"/>
        <s v="REPARACION DE CALLES EN CASCO Y ZONA URBANA"/>
        <s v="ASIGNACIONES GLOBALES "/>
        <s v="RED VIAL "/>
        <s v="SEGURIDAD ALIMENTARIA "/>
        <s v="SERVICIOS PUBLICOS "/>
        <s v="SOCIAL,CULTURAL,.RECREATIVO Y DEPORTES"/>
        <s v="DESARROLLO AMBIENTAL"/>
        <s v="ELECTRIFICACION"/>
        <s v="DEUDA PUBLICA "/>
        <s v="ACTIVIDAD COMUN JUSTICIA MUNICIPAL"/>
        <s v="ACTIVIDADES COMUNES SOCIALES"/>
        <s v="DESARROLLO COMUNITARIO Y RED VIAL"/>
        <s v="CULTURA, ARTES Y DEPORTES"/>
        <s v="UNIDAD MUNICIPAL AMBIENTAL"/>
        <s v="Servicios Públicos"/>
        <s v="Red Víal"/>
        <s v="Turismo"/>
        <s v="Contribución a Pobladores para Viviendas y Otros."/>
        <s v="Actividades de Limpieza y Conservación de Recursos Naturales y Medio Ambiente"/>
        <s v="Educación Integral"/>
        <s v="Formación Comunitaria"/>
        <s v="Educación"/>
        <s v="Mujer, Juventud y Niñez"/>
        <s v="Prestamo A Corto Plazo"/>
        <s v="SALUD Y MEDIO AMBIENTE"/>
        <s v="CULTURA Y DEPORTES"/>
        <s v="DESARROLLO SOCIAL Y URBANO"/>
        <s v="PROGRAMA DE EDUCACIÓN "/>
        <s v="DESARROLLO Y PROTECCION DEL MEDIO AMBIENTE"/>
        <s v="DESARROLLO SOCIAL, CULTURAL Y DEPORTES"/>
        <s v="SERVICIOS PUBLICOS MUNICIPALES"/>
        <s v="PROGRAMA DE ELECTRIFICACIÓN "/>
        <s v="PARTIDAS NO ASIGNABLES A PROGRAMAS "/>
        <s v="Programa Social"/>
        <s v="Servicios Públicos "/>
        <s v="Desarrollo Urbano E Infraestructura"/>
        <s v="Sistemas Tecnicos"/>
        <s v="Desarrollo Social, Cultural, Comunitario y Economico"/>
        <s v="ACTIVIDADES CENTRALES "/>
        <s v="DESARROLLO Y PROTECCIÓN AMBIENTAL "/>
        <s v="EDUCACIÓN "/>
        <s v="DESARROLLO SOCIAL, CULTURAL, DEPORTES Y COMUNITARIO "/>
        <s v="ESTRATEGIA PARA LA REDUCCIÓN DE LA POBREZA "/>
        <s v="VIVIENDAS"/>
        <s v="SERVICIO DE LA DEUDA INTERNA A CORTO PLAZO"/>
        <s v="EDUCACION "/>
        <s v="PARTIDAS NO ASIGNABLES A PROGRAMAS"/>
        <s v="ACTIVIDAD CENTRAL"/>
        <s v="SALUD PUBLICA"/>
        <s v="Construcción del Instituto Tecnológico"/>
        <s v="APOYO SOCIAL Y COMUNITARIO"/>
        <s v="PROTECCIÓN DE LA MUJER, NIÑEZ Y ADOLESCENCIA"/>
        <s v="SERVICIOS PÚBLICOS MUNICIPALES"/>
        <s v="CONSERVACIÓN AMBIENTAL"/>
        <s v="SERVICIOS DE EDUCACIÓN"/>
        <s v="SERVICIOS DE SALUD"/>
        <s v="CULTURA, ARTE Y DEPORTE"/>
        <s v="DESARROLLO COMUNITARIO"/>
        <s v="UNIDAD AMBIENTAL MUNICIPAL"/>
        <s v="Desarrollo Económico Social"/>
        <s v="SALUD Y PROTECCION AMBIENTAL"/>
        <s v="DESARROLLO SOCIAL COMUNITARIO Y PARTICIPACION CIUDADANA"/>
        <s v="DESARROLLO ECONOMICO"/>
        <s v="INFRAESTRUCTURA VIAL MUNICIPAL"/>
        <s v="ELECTRIFICACION MUNICIPAL"/>
        <s v="ACTIVIDAD COMUN"/>
        <s v=" SERVICIOS DE EDUCACIÓN"/>
        <s v="Salud y Proteccion del Medio Ambiente"/>
        <s v="Desarrollo Cultural, Social y Deportes"/>
        <s v="Deuda"/>
        <s v="DESARROLLO SOCIAL Y COMUNITARIO"/>
        <s v="INVERSIÓN, DESARROLLO E INFRAESTRUCTURA"/>
        <m/>
      </sharedItems>
    </cacheField>
    <cacheField name="VALOR_SUBPROGRAMA" numFmtId="0">
      <sharedItems containsBlank="1" count="11">
        <s v="00"/>
        <s v="01"/>
        <s v="02"/>
        <s v="03"/>
        <s v="04"/>
        <s v="05"/>
        <s v="06"/>
        <s v="07"/>
        <s v="08"/>
        <s v="09"/>
        <m/>
      </sharedItems>
    </cacheField>
    <cacheField name="NOMBRE_SUBPROGRAMA" numFmtId="0">
      <sharedItems containsBlank="1" count="71">
        <s v="SIN SUBPROGRAMA"/>
        <s v="ASEO URBANO"/>
        <s v="SISTEMA DE AGUA"/>
        <s v="ALCANTARILLADO"/>
        <s v="ELECTRICIDAD"/>
        <s v=" Sin SubPrograma"/>
        <s v="Sin Subprograma "/>
        <s v="sin sunbprograma"/>
        <s v="SIN  SUBPROGRAMA"/>
        <s v="SIN SUBPRGRAMA"/>
        <s v="SISTEMA DE AGUA "/>
        <s v="Sin Sub Programa"/>
        <s v="Agua Potable"/>
        <s v="Electrificación"/>
        <s v="Mercados y Cementerios"/>
        <s v="Puentes"/>
        <s v="Calles y Caminos"/>
        <s v="Restauración y Conservación del Casco Histórico Municipal"/>
        <s v="Deportes"/>
        <s v="Actividades Artístico-Culturales"/>
        <s v="Rastro Publico"/>
        <s v="Participacion Ciudadana"/>
        <s v="Actividades Productivas"/>
        <s v="Apoyo al  Desarrollo de la  Pequeña Empresa"/>
        <s v="Seguridad Infantil"/>
        <s v="Atencion a la Mujer"/>
        <s v="SUBPROGRAMA ASEO Y MANTENIMIENTO"/>
        <s v="SUBPROGRAMA RASTRO MUNICIPAL"/>
        <s v="SUBPROGRAMA CEMENTERIO MUNICIPAL"/>
        <s v="SUBPROGRAMA MERCADO MUNICIPAL"/>
        <s v="SUBPROGRAMA SERVICIOS DE AGUA Y ALCANTARILLADO"/>
        <s v="SUBPROGRAMA DE SERVICIO DE BOMBEROS"/>
        <s v="SIN SUBPROGRMA "/>
        <s v="Administracion Municipal"/>
        <s v="Niñez y Juventud"/>
        <s v="Educacion"/>
        <s v="Salud"/>
        <s v="Arte, cultura y Deporte"/>
        <s v="Medio Ambiente"/>
        <s v="Red Vial"/>
        <s v="Electrificacion"/>
        <s v="Obras de Mitigacion"/>
        <s v="Aportaciones Varias"/>
        <s v="Mantenimiento"/>
        <s v="Perfilacion"/>
        <s v="Contrucciones y Obras Varias"/>
        <s v="Fortalecimiento y Capoacidades"/>
        <s v="Ordenamiento Territorial Municipal"/>
        <s v="Sistemas Computarizados"/>
        <s v="Sin Sub programa "/>
        <s v="SIN SU PROGRAMA"/>
        <s v="SIN SUBPROGERAMA"/>
        <s v="SIN SUPROGRAMA"/>
        <s v="Tren de Aseo"/>
        <s v="Sin Subprogramas"/>
        <s v="Rastro Publico y Mercado Municipal"/>
        <s v="Agua y Alcantarillado Sanitario"/>
        <s v="Sin Sub-Programa"/>
        <s v="Tesorería Municipal"/>
        <s v="Presupuesto Municipal"/>
        <s v="Contabilidad Municipal"/>
        <s v="Administración Tributaria"/>
        <s v="Catastro Municipal"/>
        <s v="Dirección de Justicia Municipal"/>
        <s v="Cultura, Arte y Deportes"/>
        <s v="Mujer"/>
        <s v="Participación Ciudadana"/>
        <s v="Agua Potable y Alcantarillado Sanitario"/>
        <s v="Recursos Forestales"/>
        <s v="Aportaciones"/>
        <m/>
      </sharedItems>
    </cacheField>
    <cacheField name="VALOR_PROYECTO" numFmtId="0">
      <sharedItems containsBlank="1" count="24">
        <s v="000"/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m/>
      </sharedItems>
    </cacheField>
    <cacheField name="NOMBRE_PROYECTO" numFmtId="0">
      <sharedItems containsBlank="1" count="532">
        <s v="SIN PROYECTO"/>
        <s v="RECONSTRUCCION DE SISTEMA DE AGUA"/>
        <s v="Construccion del sistema de Agua Potable"/>
        <s v="Construccion de Alcantarillado 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"/>
        <s v="Apoyo a Educacion"/>
        <s v="Construccion de Kinder San Antonio,"/>
        <s v="Construccion de Kinder Barrio Suyapa"/>
        <s v="Construccion de Muro Perimetral del Colegio Villa Superacion del Valle"/>
        <s v="Construccion de Kinder en La Plazuela"/>
        <s v="Construccion de CLIPER"/>
        <s v="Remodelacion y Ampliacion de Centro de Salud"/>
        <s v="Remodelacion y Ampliacion de Centro Salud, San Nicolas"/>
        <s v="Proyecto cosude Cliper Villa san antonio"/>
        <s v="Construccion de Casa Juveniles de usos Multiples"/>
        <s v="Remodelacion de Parque Municipal"/>
        <s v="Remodelacion de Iglesias "/>
        <s v="Construccion de Funeria Municipal"/>
        <s v="Mejoramiento de Parque Central de Flores"/>
        <s v="Mejoramiento Centro Comunal de Flores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Capacitacion en Sanidad Animales Granjas"/>
        <s v="Mejoramiento en Edificios Municipales"/>
        <s v="Mejoramiento de Carreteras"/>
        <s v="Reparacion de la Calle de Casco Urbano"/>
        <s v="Pavimentacion del casco Historico Urbano"/>
        <s v="mejoramiento calle colonia.la travesia ejemplo"/>
        <s v="Construccion y Mejoramiento de Varias Escuelas"/>
        <s v="Construcción de Cerco Perimetral del kínder Clodoveo Omar  Tovar"/>
        <s v="Construcción de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MEJORAR  EL SISTEMA DE ALUMBRADO PUBLICO"/>
        <s v="Construcción del Salón Municipal de la Alcaldía Municipal."/>
        <s v="Construccion de Salon de Usos Multiples Aldea Santa Rosa"/>
        <s v="Construccion de Salon de Usos Multiples Aldea Las Crucitas"/>
        <s v="Construccion de cerca para campo de futboll"/>
        <s v="Construccion y Mejoramiento de Viviendas Populares "/>
        <s v="Remodelacion Centro Comunal de Tapiquil "/>
        <s v="Ampliación del Campo de Fútbol de la Dalia "/>
        <s v="Conformación de Campo de Fútbol en la Comunidad de la Arena "/>
        <s v="Mejoramiento al Campo de Futbol de la Comunidad de la Parra"/>
        <s v="Ampliacion del campo de Futbol de la Comunidad de Piñas"/>
        <s v="Mejorar el Sistema de Agua Potable"/>
        <s v="Limpieza de Calles y Cunetas"/>
        <s v="Construcción de Puente de Doña Coco  Primera Etapa"/>
        <s v="Construcción de cajas puente en el Municipio."/>
        <s v="Construcción de Puente El Manguito"/>
        <s v="Reparacion de calles, principales  Secundarias y de Terracería del Municipio"/>
        <s v="Limpieza de calles, cunetas, cementerio y rastro del Municipio"/>
        <s v="Construcción de Punte Joya de Mula "/>
        <s v="CONSTRUCCIÓN DE PUENTE EN LA COMUNIDAD DE LAS PIÑAS "/>
        <s v="Construcción de Viviendas "/>
        <s v="Mejoramiento de Viviendas "/>
        <s v="MEJORAMIENTO ALA LUMBRADO PUBLICO"/>
        <s v="REPARACION DE CALLE Y ZONA 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 "/>
        <s v="REPARACION Y MANTENIMIENTO DE CARRETERAS RURALES"/>
        <s v="CONSTRUCCION ENLADRILLADO CORREDOR ESCUELA REPUBLICA DE COLOMBIA"/>
        <s v="CONSTRUCCION DE CANCHA DE USOS MULTIPLES ESCUELA REPUBLICA DE COLOMBIA"/>
        <s v="CONSTRUCCION DE CERCCA PERIMETRAL Y ENGRAMILLADO ESCUELA REPCA DE COLOMBIA"/>
        <s v="CONSTRUCCION AULA CLASE EN ESCUELA AGROTECNICA ORIENTE"/>
        <s v="SEGURIDAD ALIMENTARIA "/>
        <s v="INSTALACION DE RED DE ALCANTARILLADO SANITARIO"/>
        <s v="CONSTRUCCION DE SISTEMA DE ALCANTARILLADO SANITARIO DEL PARQUE AL BARRIO CHAPETONA"/>
        <s v="PROYECTO VERJA DE CEMENTERIO"/>
        <s v="CONSTRUCION SISTEMA DE AGUA POTABLE "/>
        <s v="Reparación del sistema de Agua potable"/>
        <s v="Mantenimiento y reparacion de pozos"/>
        <s v="PROMOCION AL TURISMO"/>
        <s v="REMODELACION Y CONSTRUCCIÓN PLAZA CIVICA"/>
        <s v="ESCENARIO DEL CENTRO SOCIAL MUNICIPAL "/>
        <s v="MEJORAMIENTO DE PARQUES "/>
        <s v="CENTRO DE RECREACIÓN MUNICIPAL "/>
        <s v="REMODELACION CASA DE LA CULTURA "/>
        <s v="CONTRUCCION DE CAMPO DE FUTBOL ALDEA DE LOMAS LIMPIAS"/>
        <s v="Apoyo al adulto mayor"/>
        <s v="PRODUCCION DE PLANTAS Y REFOESTACION DE FUENTES DE AGUA"/>
        <s v="CONSTRUCCIÓN DE MUROS DE CONTENCIÓN"/>
        <s v="CONSTRUCCIÓN DE PLANTAS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"/>
        <s v="CONSTRUCCION DE RAMPLAS"/>
        <s v="CONSTRUCCION VADO EL CHAGUITON"/>
        <s v="ELECTRIFICACION SECTOR VIA CAN Y OTROS BARRIOS URBANOS "/>
        <s v="Mejoramiento de Proyecto de Agua"/>
        <s v="Mejoramiento de Cementerios"/>
        <s v="Mejoramiento de Sistema de Agua 2011 "/>
        <s v="Mejoramiento de Alcantarillado 2011"/>
        <s v="Fortalecimiento a Centros Educativos"/>
        <s v="Mejoramiento de Centros educativos en Comunidades 2011"/>
        <s v="Mejoramiento de CESAMO y CESAR"/>
        <s v="Mejoramiento de Centros de Salud  2011"/>
        <s v="Proyecto arrastre Pago de Patrol y Vehiculo Doble Cabina"/>
        <s v="Mejoramiento de viviendas y centros comunales"/>
        <s v="Construccion de Puente Hamaca"/>
        <s v="Construccion de calles y puentes"/>
        <s v="Proyecto de arrastre Pago de Pavimentacion acceso a casco urbano"/>
        <s v="Mejoramiento de carreteras y calles varias"/>
        <s v="Mejoramiento de Vivienda en Comunidades del Municipio,2011"/>
        <s v="Mejoramiento de Carreteras y Cajas Puente , Donación SEIP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Comunidades 2011"/>
        <s v=" Construcción Sistema de Agua Potable "/>
        <s v="Proyecto de Energía Solar"/>
        <s v="Construcción de Líneas eléctricas"/>
        <s v="Reparación de líneas eléctricas"/>
        <s v="Construcción de Puente"/>
        <s v="Construcción de Empedrado"/>
        <s v="Construcción de Vado "/>
        <s v="Reconstrucción de Calles "/>
        <s v="Restauración de Edificios Culturales"/>
        <s v="Protección de Recursos Agro-Forestales y Microcuencas"/>
        <s v="Campo Aragua"/>
        <s v="Construcción de Centros Comunales"/>
        <s v="Reparación de Escuelas"/>
        <s v="Ampliacion Proyecto Agua Potable"/>
        <s v="Mejoramiento de Agua Potable"/>
        <s v="Proyecto Agua Negras"/>
        <s v="Mejoramiento Alcantarillado"/>
        <s v="Mejoras De Alcantarillado En El Municipio"/>
        <s v="Proyecto Electrificacion "/>
        <s v="Proyecto Electrificacion"/>
        <s v="Ampliacion Alumbrado a nivel Municipal"/>
        <s v="Mejoramiento Alumbrado Publico"/>
        <s v="Ampliacion Alumbrado "/>
        <s v="Reconstruccion Rastro Publico "/>
        <s v="Construccion de Gabiones Escuela Republica de Argentina "/>
        <s v="Constuccion cerca perimetral Escuela "/>
        <s v="Const Cerca Perimetral Escuela"/>
        <s v="Ampliacion de la escuela Fco Morazan "/>
        <s v="Const.Aula centro de educacion Basico "/>
        <s v="Construccion Aula Centro de Educacion Basico"/>
        <s v="Construccion Kinder San Antonio del Naranjal"/>
        <s v="Construccion anexo Escuela Luis Landa"/>
        <s v="Ampliacion del Centro de Capacitacion de Estructuras Metalicas Tecnico"/>
        <s v="Construccion Cerca Kinder Lenin Diaz"/>
        <s v="Construccion Aula Regino Molina Comunidad de Urrutias"/>
        <s v="Construccion Cerca Kinder Sonrisas Infantiles "/>
        <s v="Construccion Cerca Escuela Jose C del Valle"/>
        <s v="Construccion Biblioteca"/>
        <s v="Construccion Escuela"/>
        <s v="Construccion Aula"/>
        <s v="Construccion Techo De Cancha Escuela Luis Landa "/>
        <s v="Mejoramiento de Obras educativas"/>
        <s v="Mejoras Instituto Alvaro Contreras"/>
        <s v="Reparacion Escuela Jose Cecilio del Valle"/>
        <s v="Reparacion Escuela Jose Cecilio del Valle Aldea el Pedregal"/>
        <s v="Reparacion Escuela Aldea el Joval"/>
        <s v="Reparacion de Techo Centro de Salud "/>
        <s v="Proyecto de Energia Solar"/>
        <s v="Reparacion Servicios Sanitarios "/>
        <s v="Centro de Salud San Antonio del Naranjal"/>
        <s v="CONSTRUCCION DE LA CERCA DEL CENTRO DE SALUD DE YOCULATECA"/>
        <s v="Construccion.Casa De La Cultura"/>
        <s v="Remodelacion Estadio Municipal "/>
        <s v="Construccion De Cancha De Usos Multiples"/>
        <s v="Cerca Perimetral Cancha De Football"/>
        <s v="Mejoramiento De Cancha Polideportiva"/>
        <s v="Mejoramiento Cancha Polideportiva Yoculateca"/>
        <s v="Const.Adic y mej de Edif.y obras urbanas En el Municipio"/>
        <s v="Const.Oficina Bodega Edificio Municipal"/>
        <s v="Con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 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ón de un Jardín de Niños"/>
        <s v="Construcción de Escuela Bartolo en la Aldea Bartolo"/>
        <s v="Construccion de Escuela Zarzal en la Aldea Zarzal"/>
        <s v="Reconstrucción de varias escuelas en las Aldeas El Zarzal, San Luis y dos en el area urbana"/>
        <s v="AMPLIACION DE ESCUELA RAMON RIVERA"/>
        <s v="Reconstrucción de 1200 viviendas (pisos, techos, paredes) y construcción de pilas, letrinas y ecofogones"/>
        <s v="Construccion de Canchas multiusos en varias aldeas"/>
        <s v="Construccion del Campo de Footbal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paracio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Construcción de sistema de agua en Bañaderos"/>
        <s v="Construcción de Sistema de Agua en Agua Fría"/>
        <s v="Reconstrucción Sistema de Agua en La Colonia Los Laureles"/>
        <s v="Constucción de Sistema de Agua en Arenales"/>
        <s v="Construcciión de Sistema de Agua en Villa Cardenal Oscar Andrés Rodríguez"/>
        <s v="Construcción de Sistema de Agua en Los Profesores y Pedregal   "/>
        <s v="Construcción Alcantarillado en Barrio Cerro de Piedra"/>
        <s v="Construcción Alcantarillado en Las Vegas"/>
        <s v="Instalación de Energía Eléctrica en la Aldea San José de Ramos II Etapa"/>
        <s v="Instalación de Energía Eléctrica en Aldea Pajarillos II Etapa "/>
        <s v="Instalación de Energía Eléctrica Sector Joyas del Carballo"/>
        <s v="Instalación Energía Eléctrica Sectores EL Zurzular- Delicias -Nueva Esperanza"/>
        <s v="Instalación Energía Eléctrica Aldea Mezcales II Etapa"/>
        <s v="Instalación de Energía Eléctrica en Villas Cardenal Oscar Andrés Rodriguez"/>
        <s v="Instalación de Energía Eléctrica en varios sectrores Aguacatillo, La Manzana y Carbonales "/>
        <s v="Mejoramiento de tres Canchas Deportivas"/>
        <s v="Mantenimiento de proyecto de Agua Potable en el Casco Urbano"/>
        <s v="Mantenimiento y Reparacion de Agua Potable de la Aldea de Linaca"/>
        <s v="Mantenimiento del Sistema de Agua Potable de la Aldea de Cofradia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Costruccion de Cercos y Alcantarillas"/>
        <s v="Apertura Conformacion y Ballastrado de la calle que conduce desde El Chagüite a El Zapote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ento y Reparacion de Edificios Municipales"/>
        <s v="Mantenimiento y Reparación de la Plaza Cívica Cultural"/>
        <s v="Perfilacion de Proyectos Municipales"/>
        <s v="Estudios de Suelo"/>
        <s v="Contrucciones y Obras Varias"/>
        <s v="Proyecto de Fortalecimiento de Capacidades (FOCAL II)"/>
        <s v="Proyecto de Ordenamiento Territorial del Casco Urbano y Sus Alrededores"/>
        <s v="Creacion de Pagina Web"/>
        <s v="Ampliacion Sistema Agua Potable Barrio El Tablon Zona Urbana (PIR)"/>
        <s v="Ampliacion sistema agua potable zona centro del area urbana."/>
        <s v="construccion cementerio municipal"/>
        <s v="Construccion y Reparicion 3 Aulas"/>
        <s v="Construccion de Escuelas/Contraparte Alcaldia "/>
        <s v="Construccion Salon Comunal en la Aldea Macuelizo"/>
        <s v="Construccion Salon Comunal en la Aldea La Sabaneta"/>
        <s v="Construccion Campo Deportivo Aldea El Zarzal"/>
        <s v="Co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 la s Lluvias"/>
        <s v="Electrificacion Comunidad Aldea El Amatillo"/>
        <s v="Electrificacion de la Comunidad Aldea El Guayabo"/>
        <s v="Electrificacion Aldea Las Cañadas"/>
        <s v="Construccion de Pisos y Techos saludables zonas marginales rural y urbana"/>
        <s v="Sin Proyecto "/>
        <s v="Reposición de la Escuela Jose Rosario Tejeda,  Aldea la Cañada, Municipio de Cane"/>
        <s v="Reposicion de la Escuela Rafael Medina Raudales,  Aldea Las Calabazas, Municipio de Cane "/>
        <s v="Construcción de Tres Murales "/>
        <s v="Construccion de dos Canchas Polideportivas Aldea Calabazas y la Cañada "/>
        <s v="Reparación Centro Comunal Casco Urbano"/>
        <s v="Remodelacion e iluminación del campo de fútbol, en la entrada del Municipio frente al Centro Social "/>
        <s v="II Etapa del  Proyecto CRISTO mirador el Cerrito "/>
        <s v="Ampliación del Sistema de Alcantarillado Sanitario y Continuación de la Construcción de Cajas Domiciliarias Lado Norte Centro"/>
        <s v="Construcción de un rastro municipal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 de 56 viviendas en la Colonia Jose Rosario Tejeda III Etapa "/>
        <s v="CONSTRUCCION DE SISTEMA DE AGUA POTABLE DE ALDEA AGUA FRIA"/>
        <s v="CONSTRUCCION DEL SISTEMA DE ALCANTARILLADO EN EL BARRIO LA CONCORDIA"/>
        <s v="ESTUDIO TECNICO DEL SERVICIO DE AGUA POTABLE"/>
        <s v="CONSTRUCCION DE PLANTA DE TRATAMIENTO DE DESECHOS SOLIDOS"/>
        <s v="REFORESTACION  DE AREAS DE RECARGA HIDRICA Y CUERPOS DE AGUA HIDROGRAFICAS"/>
        <s v="CONSTRUCCION DEL INSTITUTO TECNOLOGICO "/>
        <s v="CONSTRUCCION DE CENTRO DE SALUD"/>
        <s v="Construccion de Sistema de Agua Potable en Aldea Agua Fria"/>
        <s v="Construccion de sistema de alcantarillado en el Barrio la Concordia"/>
        <s v="ELABORACION DE UN ESTUDIO TECNICO DEL SERVICIO DE AGUA POTABLE"/>
        <s v="CONSTRUCCION DE PLANTA DE TRATAMIENTO PARA DESECHOS SOLIDOS"/>
        <s v="REFORESTACION DE AREAS DE RECARGAS HIDRICAS Y CUERPOS DE AGUA HIDROGRAFICOS"/>
        <s v="CONSTRUCCION DEL INSTITUTO TECNOLOGICO"/>
        <s v="Construcción de sistemas de agua potable en Aldea Agua Fría"/>
        <s v="Construcción del sistema de alcantarillado en el Barrio La Concordia"/>
        <s v="Elaboracion de un Estudio Tecnico de Agua Potable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SISTEMA DE AGUA POTABLE DE AGUA FRÍA"/>
        <s v="CONSTRUCCIÓN DEL SISTEMA DE ALCANTARILLADO DEL BARRIO LA CONCORDIA"/>
        <s v="ESTUDIO TECNICO PARA EL SERVICIO DE AGUA POTABLE"/>
        <s v="REFORESTACIÓN DE ÁREAS DE RECARGA HÍDRICAS Y CUERPOS DE AGUA HIDROGRÁFICA"/>
        <s v="CONSTRUCCIÓN DEL INSTITUTO TECNOLÓGICO"/>
        <s v="SIN SU PROYECTO"/>
        <s v="CONSTRUCCION DE SISTEMA DE AGUA POTABLE"/>
        <s v="Construccion del Sistema de Alcantarillado en Barrio La Concordia"/>
        <s v="Elaboracion de estudio tecnico del servicio de agua potable"/>
        <s v="Reforestacion  de Areas de Recarga Hidricas y Cuerpos de Aguas Hidrograficas"/>
        <s v="CONSTRUCCION DE INSTITUTO TECNOLOGICO"/>
        <s v="Construccion del Centro de Salud"/>
        <s v="Construccion de sistemas de agua potable en Aldea agua Fria"/>
        <s v="CONSTRUCCION INSTITUTO TECNOLOGICO"/>
        <s v="construccion centro de salud"/>
        <s v="construccion de sistemas de agua potable en aldea agua fria."/>
        <s v="Elaboracion de un estudio tecnico de servicio de agua poitable."/>
        <s v="Construccion de planta para desechos solidos."/>
        <s v="Reforestacion de areas de recarga hidrica y cuerpos de agua hibrografica"/>
        <s v="Construcción del sistema de alcantarillado en el Barrio La Concordia."/>
        <s v="Elaboración de un Estudio Técnico del servicio de Agua Potable en el municipio de Balfate."/>
        <s v="Construcción de planta de tratamiento para los desechos sólidos en el Barrio Guanacaste."/>
        <s v="Reforestación de áreas de recarga hídrica y cuerpos de agua hidrográfica"/>
        <s v="CONSTRUCCIÓN DEL SISTEMA DE AGUA POTABLE EN ALDEA AGUA FRÍA"/>
        <s v="Construccion de sistema de alcantarillado barrio la Concordia"/>
        <s v="Elaboración de estudio técnico del servicio del agua potable"/>
        <s v="CONSTRUCCION DE PLANTA DE TRATAMIENTO DE AGUAS RESIDUALES"/>
        <s v="REFORESTACION DE AREAS DE RECARGA HIDRICA Y CUERPOS DE AGUA HIDROGRAFICAS"/>
        <s v="Construcción de Planta de Tanque para red de distribución del agua"/>
        <s v="SEGURIDAD ALIMENTARIA Y NUTRICIONAL"/>
        <s v="DESARROLLO SOCIAL, CULTURAL Y COMUNITARIO"/>
        <s v="CONSTRUCCIÓN DE CERCA PERIMETRAL Y ENGRAMILLADO"/>
        <s v="CONSTRUCCIÓN Y MEJORAS DEL SISTEMA DE AGUA POTABLE"/>
        <s v="CONSTRUCCIÓN Y MEJORAS DEL SISTEMA DE ALCANTARILLADO SANITARIO "/>
        <s v="CONSTRUCCIÓN Y MEJORAS DEL SISTEMA DE ELECTRIFICACIÓN "/>
        <s v="PAVIMENTACIÓN DE CALLES CASCO URBANO"/>
        <s v="CONSTRUCCIÓN, NIVELACIÓN Y CONFORMACIÓN DE CALLES Y CARRETERAS"/>
        <s v="PRODUCCIÓN DE PLANTAS Y REFORESTACIÓN DE FUENTES DE AGUA"/>
        <s v="Construcion de sistemas de agua casco urbano"/>
        <s v="Construcion de sistemas de agua Aldea el Guante"/>
        <s v="Construccion de sistemas de agua Aldea Agalteca"/>
        <s v="Costruccion de Aguas Negras con Laguna ,Casco Urbano"/>
        <s v="Construccion sistemas de Electrificacion, Aldea el Suyatal"/>
        <s v="Construccion de Sistemas de Electrificacion, Aldea El Tablon"/>
        <s v="Construccion de Sistemas de Electrificacion, Casco Urbano"/>
        <s v="Mejora en bibliotecas publicas, Todo el Municipio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de la escuela Francisco morazan "/>
        <s v="Construccion de un aula en escuela e Instituto lempira"/>
        <s v="Construccion de una escuela en la comunidad de El Achiote"/>
        <s v="Reconstrucion de la Escuela Jose Trinidad Reyes en el caserio El Junquillo "/>
        <s v="Reconstruccion de Jardin de niños Amparo Galo en la aldea de Coato"/>
        <s v="Construccion del sistema  de agua potable en la aldea El retiro"/>
        <s v="Construccion de 90 metros lineales de cerco perimetral en centro de salud en el Chagüite"/>
        <s v="Construccion de sistema de aguas grises en Terrero San Pedro"/>
        <s v="Construccion de sistema de agua potable en la aldea Terrero Prieto"/>
        <s v="Construcción de Cuneta"/>
        <s v="Construcción de Cementerio Municipal"/>
        <s v="Construcción de una Posta Policial "/>
        <s v="Restauración de Viviendas "/>
        <s v="Dotación De Equipo, herramientas e Insumos a Productores Agricultores"/>
        <s v="Reconstrucción de Carretera"/>
        <s v="Construcción de Sistema de Electrificación En Agujas y Quebradas"/>
        <s v="Construcción del Sistema de Electrificación en Terreno San Pedro"/>
        <s v="Instalación del Sistema de Alumbrado público "/>
        <s v="Construcción de Gaviones  de Piedra Escuela República de Argentina"/>
        <s v="Construcción Cerca Perimetral Escuela Jose Cecilio Del Valle"/>
        <s v="Construccion de Aula en Centro Basico. Aldea Yoculateca"/>
        <s v="Construccion de Aula en Instituto Marco Aurelio Soto. Aldea Yoculateca"/>
        <s v="Construcción del Techo de la Cancha de la Escuela Luis Landa. "/>
        <s v="Construcción de Aula en Escuela Regino Molina. Aldea Urrutias"/>
        <s v="Ampliación Instituto Alvaro Contreras. Aldea Escano Tepale"/>
        <s v="Construcción Biblioteca. Aldea El Pedregal"/>
        <s v="Construcción de Acueducto de Agua, Aldea Yoculateca "/>
        <s v="Alcantarillado de Aguas Negras, Aldea San Miguel de Barrosas. "/>
        <s v="Ampliación Alcantarillado, Casco Urbano "/>
        <s v="Construcción de 1km Lineas de Transmisión de Energía Eléctrica, Nivel Municipal "/>
        <s v="Construcción de 500mts Lineas de Transmisión de Energía Eléctrica, Casco Urbano "/>
        <s v="Construcción de 100 Letrinas, Zona Rural del Municipio. "/>
        <s v="Construcción Casa de la Cultura,Casco Urbano "/>
        <s v="Construcción Mercado Municipal, Casco Urbano "/>
        <s v="Construcción Oficina Bodega Municipal, Casco Urbano "/>
        <s v="Construcción Centro Social , Aldea San Antonio Naranjal "/>
        <s v="Construcción Iglesia Católica, Aldea Siale "/>
        <s v="Ampliación del Parque Municipal, Casco Urbano "/>
        <s v="Construcción Servicios Sanitarios y Oficinas de Alcaldías, Casco Urbano "/>
        <s v="Electrificación de Energía Solar, Caserios El Higuerito y Las Machacas. "/>
        <s v="Mejoramiento de Viviendas, Zona Rural del Municipio. "/>
        <s v="Pavimentación de 2Km Ciclopeo, Casco Urbano "/>
        <s v="Construcción de Puente Hamaca Rio, Aldea Siale y San Jose "/>
        <s v="Mejoramiento de Carreteras, Zona Rural del Municipio. "/>
        <s v="Construcción de Escuela Bartolo, en la aldea Bartolo."/>
        <s v="Construccion Escuela Encinal"/>
        <s v="Reconstrucción de varias escuelas en:  San Luís y dos del área urbana."/>
        <s v="Entrega de mobiliario escolar"/>
        <s v="Construcción de un Jardin de Niños en Las Delicias y Quebrada arriba"/>
        <s v="Mejoramiento de viviendas, construcción de pilas,letrinas,y ecogofones "/>
        <s v="Reconstruccion del Edificio Municipal."/>
        <s v="Reconstruccion del Parque de los Artistas"/>
        <s v="Reconstruccion y embellecimiento de la entrada del municipio."/>
        <s v="Construccion  de Canchas Multiusos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 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s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de Proyecto de Agua Potable de Cofradia"/>
        <s v="Mantenimiento de Proyecto de Agua Potable de Linaca"/>
        <s v="Si Proyecto"/>
        <s v="Protección de los recursos Forestales del Municipio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Mantenimiento y Reparación de Edificios Municipales"/>
        <s v="Alumbrado Eléctrico de Santa Catarina"/>
        <m/>
      </sharedItems>
    </cacheField>
    <cacheField name="VALOR_ACTIVIDAD" numFmtId="0">
      <sharedItems containsBlank="1" count="12">
        <s v="001"/>
        <s v="002"/>
        <s v="003"/>
        <s v="004"/>
        <s v="005"/>
        <s v="006"/>
        <s v="007"/>
        <s v="008"/>
        <s v="009"/>
        <s v="000"/>
        <s v="010"/>
        <m/>
      </sharedItems>
    </cacheField>
    <cacheField name="NOMBRE_ACTIVIDAD" numFmtId="0">
      <sharedItems containsBlank="1" count="265">
        <s v="CORPORACION MUNICIPAL"/>
        <s v="ALCALDIA MUNICIPAL"/>
        <s v="SECRETARIA MUNICIPAL"/>
        <s v="ADMINISTRACION FINANCIERA"/>
        <s v="TESORERIA MUNICIPAL"/>
        <s v="DEPARTAMENTO MUNICIPAL DE JUSTICIA"/>
        <s v="DEPARTAMENTO DE PERSONAL"/>
        <s v="UNIDAD TECNICA MUNICIPAL"/>
        <s v="ASEO URBANO"/>
        <s v="Sistema de Agua"/>
        <s v="Diseño y Estudio de Sistema de Agua"/>
        <s v="Fortalecimiento a Junta Administrativa Agua"/>
        <s v="Supervicion de Proyectos"/>
        <s v="Auditoria Social"/>
        <s v="Sin Actividad"/>
        <s v="Servicios de Educacion"/>
        <s v="Apoyo a Educacion"/>
        <s v="Servicio de Salud"/>
        <s v="SOCIAL, CULTURA, DEPORTE Y NIÑEZ Y JUVENTUD"/>
        <s v="ACTIVIDADES UNICEF PARA LA NIÑEZ Y JUVENTUD"/>
        <s v="DE LA MUJER"/>
        <s v="MEDIO AMBIENTE"/>
        <s v="Sin Acividad"/>
        <s v="Servicios Tecnicos Profesionales"/>
        <s v="Alimentacion"/>
        <s v="CORPORACION MUNICIPAL "/>
        <s v="SECRETARIA MUNICIPAL "/>
        <s v="ADMINISTRACION FINANCIERA "/>
        <s v="DEPARTAMENTO MUNICIPAL DE JUESTICIA"/>
        <s v="UNIDAD MUNICIPAL AMBIENTAL"/>
        <s v="EDUCACION"/>
        <s v="SERVICIOS DE SALUD"/>
        <s v="SERVICIOS DE DEPORTES "/>
        <s v="PARTICIPACION CIUDADANA"/>
        <s v="NIÑEZ Y JUVENTUD"/>
        <s v="ATENCION A LA MUJER"/>
        <s v="Sin Actividad "/>
        <s v="Limpieza de  Calles, Cunetas, Cementerios, Rastro del Municipio,"/>
        <s v="Construccion de viviendas "/>
        <s v="Mejoramiento a Viviendas a familias de escasos recursos"/>
        <s v="AMORTIZACIONES DE CUENTAS A PAGAR"/>
        <s v="ACTIVIDAD "/>
        <s v="AUDITORIA INTERNA"/>
        <s v="ALCALDIA MUNICIPAL "/>
        <s v="JUSTICIA MUNICIPAL "/>
        <s v="CONTABILIDAD "/>
        <s v="PRESUPUESTO"/>
        <s v="ADMINISTRACION CATASTRAL"/>
        <s v="APOYO A LA EDUCACION"/>
        <s v="SEGURIDAD ALIMENTARIA"/>
        <s v="APOYO AL SECTOR SALUD"/>
        <s v="RASTRO PUBLICO MUNICIPAL"/>
        <s v="SERVICIOS DE AGUA"/>
        <s v="TREN DE ASEO"/>
        <s v="CULTURA Y DEPORTE"/>
        <s v="ATENCION A LA MUJER "/>
        <s v="SEGURIDAD CIUDADANA"/>
        <s v="ADULTO MAYOR"/>
        <s v="BONIFICACIONES ADULTO MAYOR"/>
        <s v="AMBIENTE"/>
        <s v="AMORTIZACIONES DE CUENTAS POR PAGAR"/>
        <s v="Administracion Tributaria"/>
        <s v="Administracion Presupuestaria"/>
        <s v="Administracion Contable"/>
        <s v="Tesoreria"/>
        <s v="AC Justicia Municipal"/>
        <s v="Ninos y Juventud"/>
        <s v="Oficina de la Mujer"/>
        <s v="Servicios de Agua y Alcantarillado"/>
        <s v="Actividad Dotacion de utiles y otros a Centros Educativos"/>
        <s v="Actividades de Salud"/>
        <s v="Supervicion de mejoramiento de carretera"/>
        <s v="Actividades Cultura"/>
        <s v="Actividades Deporte"/>
        <s v="Actividades Unidad Municipal Ambiental"/>
        <s v="Corporación Municipal"/>
        <s v="Gerencia Administrativa"/>
        <s v="Secretaría Municipal"/>
        <s v="Administración Financiera"/>
        <s v="Tesorería Municipal"/>
        <s v="Justicia Municipal"/>
        <s v="Unidad Técnica Municipal"/>
        <s v="Reparación de Líneas elétricas Todo el Municipio"/>
        <s v="Limpieza del cementerio municipal"/>
        <s v="Limpieza del mercado municipal"/>
        <s v="Reconstrucción de Calles Todo el Municipio"/>
        <s v="Aporte de Insumos para Mejoramiento de Viviendas en Todo el Municipio"/>
        <s v="Ayudas Sociales Funebres"/>
        <s v="Ayudas Sociales para Salud"/>
        <s v="Ayudas Sociales para Educación"/>
        <s v="Unidad de desarrollo y protección del medio Ambiente"/>
        <s v="Limpieza y reparación de Cunetas en Todo el Municipio"/>
        <s v="Manejo y protección del Recurso Forestal."/>
        <s v="Protección de Microcuencas"/>
        <s v="Mantenimiento de Dos Canchas y Dos campos de Futbol del Municipio."/>
        <s v="Apoyo a grupos con implementos Deportivos y Recreativos"/>
        <s v="Fortalecimiento a Instituciones culturales y sociales sin fines de lucro"/>
        <s v="Unidad Cultural"/>
        <s v="Capacitaciones Comunitarias"/>
        <s v="Becas a niños con excelencia Académica"/>
        <s v="Fortalecimiento a Instituciones Educativas del Municipio"/>
        <s v="Fortalecimiento a la Administración Central de Centros de asistencia para la Salud."/>
        <s v="Apoyo a la Niñez y la adolescencia"/>
        <s v="Apoyo a Programa de prevención de violencia contra la mujer"/>
        <s v="Amortización"/>
        <s v="Intereses"/>
        <s v="Rastro Publico"/>
        <s v="Salud y Medio Ambiente"/>
        <s v="Cultura"/>
        <s v="Sin Activiidad"/>
        <s v="Actividades Productivas"/>
        <s v="Desarrollo de la  Pequeña Empresa"/>
        <s v="Seguridad Infantil"/>
        <s v="Corporación Municipal "/>
        <s v="ALCALDÍA MUNICIPAL"/>
        <s v="ADMINISTRACIÓN CATASTRAL"/>
        <s v="CONTABILIDAD / PRESUPUESTO"/>
        <s v="DEPARAMENTO DE AUDITORÍA "/>
        <s v="DEPARTAMENTO DE CONTROL TRIBUTARIO"/>
        <s v="ACTIVIDAD DE EDUCACIÓN"/>
        <s v="Desarrollo y Protección"/>
        <s v="Desarrollo Social"/>
        <s v="Sin Actividades"/>
        <s v="Aseo y Mantenimiento"/>
        <s v="Rastro MPAL"/>
        <s v="Cementerio Municipal"/>
        <s v="Servicio de Bomberos"/>
        <s v="Estudios de Electrificación de Varios Sectores"/>
        <s v="Amortización Préstamo Sector Privado"/>
        <s v="Intereses por Préstamo Sector Privado"/>
        <s v="AMORTIZACION OTRAS DEUDAS INTERNAS A CORTO PLAZO"/>
        <s v="Salud"/>
        <s v="Deporte"/>
        <s v="Mejoramiento de tres Canchas Deportivas"/>
        <s v="Preservacion del Patrimonio Nacional"/>
        <s v="Agua Potable y Alcantarillado Sanitario"/>
        <s v="Mantenimiento de proyecto de Agua Potable en el Casco Urbano"/>
        <s v="Mantenimiento y Reparacion de Agua Potable de la Aldea de Linaca"/>
        <s v="Mantenimiento del Sistema de Agua Potable de la Aldea de Cofradia"/>
        <s v="Conservacion del Medio Ambiente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Apertura Conformacion y Ballastrado de la calle que conduce desde El Chagüite a El Zapo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neto y Reparacion de Edificios Muncipales"/>
        <s v="Perfilacion de Proyectos Municipales"/>
        <s v="Estudios de Suelo"/>
        <s v="Proyecto de Fortalecimiento de Capacidades (FOCAL II)"/>
        <s v="Proyecto de Ordenamiento Territorial del Casco Urbano y Sus Alrededores"/>
        <s v="Creacion de Pagina Web"/>
        <s v="Administracion de Personal"/>
        <s v="Administracion Municipal de Justicia"/>
        <s v="Servicio de Agua y Alcantarillado Sanitario"/>
        <s v="supervision de agua potable"/>
        <s v="Desarrollo Social "/>
        <s v="Apoyo a la Mujer"/>
        <s v="Desarrollo y Proteccion Ambiental"/>
        <s v="AUDITORIA MUNICIPAL "/>
        <s v="ALCALDÍA MUNICIPAL "/>
        <s v="ADMINISTRACIÓN FINANCIERA "/>
        <s v="UNIDAD MUNICIPAL AMBIENTAL "/>
        <s v="SERVICIOS DE EDUCACIÓN "/>
        <s v="SERVICIOS DE SALUD "/>
        <s v="DEPORTE "/>
        <s v="PARTICIPACIÓN CIUDADANA"/>
        <s v="CULTURA "/>
        <s v="NIÑEZ Y JUVENTUD "/>
        <s v="TERCERA EDAD Y MINUSVALIDOS "/>
        <s v="ATENCIÓN A LA MUJER "/>
        <s v="PROGRAMA CAPITAL SEMILLA "/>
        <s v="SEGURIDAD CIUDADANA "/>
        <s v="SERVICIO DE TREN DE ASEO"/>
        <s v="Sin  Actividad "/>
        <s v="CAPACITACIÓN"/>
        <s v="EQUIPAMIENTO COMITÉ DE TRANSPARENCIA Y COMISIONADO MUNICIPAL "/>
        <s v="APOYO A LA AGRICULTURA DONACIÓN DE PRODUCTOS AGROPECUARIOS "/>
        <s v="SERVICIO DE LA DEUDA  INTERNA A CORTO PLAZO"/>
        <s v="ESTUDIO TECNICO DEL SISTEMA DE AGUA POTABLE"/>
        <s v="PRESTAMO BANCO ATLANTIDA"/>
        <s v="PRESTAMO BANCO FICOHSA"/>
        <s v="ELABORACION DE UN ESTUDIO TECNICO DEL SERVICIO DE AGUA POTABLE"/>
        <s v="Elaboracion de un Estudio Tecnico de Agua Potable"/>
        <s v="Prestamos Banco Atlantida"/>
        <s v="Prestamos Banco FICOHSA"/>
        <s v="ESTUDIO TECNICO PARA SISTEMA DE AGUA POTABLE"/>
        <s v="COORPORACION MUNICIPAL"/>
        <s v="Secretario Municipal"/>
        <s v="Elaboracion de estudio tecnico del servicio de agua potable"/>
        <s v="sin acttividad"/>
        <s v="Corporacion Munincipal"/>
        <s v="secretaria munincipal"/>
        <s v="Estudio tecnico agua potable"/>
        <s v="Prestamo bancario ficohsa"/>
        <s v="Elaboración de un Estudio Técnico del servicio de Agua Potable en el municipio de Balfate."/>
        <s v="Préstamo Banco Atlántida"/>
        <s v="Préstamo Banco Ficohsa"/>
        <s v="Estudio técnico del agua potable"/>
        <s v="ADMINISTRACIÓN TRIBUTARIA Y CATASTRO"/>
        <s v="PRESUPUESTO Y CONTABILIDAD"/>
        <s v="OFICINA MUNICIPAL DE LA MUJER"/>
        <s v="SERVICIOS PÚBLICOS MUNICIPALES"/>
        <s v="PARTICIPACIÓN CIUDADANA (APORTES SOCIALES)"/>
        <s v="APOYO ECONOMICO"/>
        <s v="CULTURA Y DEPORTES"/>
        <s v="FORTALECIMIENTO DEL ADULTO MAYOR"/>
        <s v="APOYO INTEGRAL EN EL DESARROLLO DE LA MUJER"/>
        <s v="APOYO INTEGRAL EN EL DESARROLLO DE LA NIÑEZ Y ADOLESCENCIA"/>
        <s v="BECAS A ESTUDIANTES CON EXCELENCIA ACADEMICA"/>
        <s v="AYUDAS A INSTITUCIONES EDUCATIVAS PUBLICAS Y PRIVADAS"/>
        <s v="APORTES ECONÓMICOS PARA SALUD"/>
        <s v="NIñez  y Juventud"/>
        <s v="Actividades Tren de Aseo"/>
        <s v="Actividades sistema  de agua"/>
        <s v="Actividades de Educación"/>
        <s v="Actividades de Cultura, Arte y Deporte"/>
        <s v="Actividades de Unidad Ambiental Municipal"/>
        <s v="Electrificacion"/>
        <s v="Desarrollo Comunatario"/>
        <s v="Becas"/>
        <s v="Apoyo a instituciones educativa"/>
        <s v="Estudio de Factibilidad de Construcción del Relleno Sanitario"/>
        <s v="Compra de Terreno para construcción de Cementerio Municipal"/>
        <s v="ATENCIÓN A LA MUJER"/>
        <s v="Dotación De Equipo, herramientas e Insumos a Productores Agricultores"/>
        <s v="CORPORACIÓN  MUNICIPAL"/>
        <s v="Actividades de Aseo Urbano"/>
        <s v="Sin Activdad"/>
        <s v="Actividades de la Unidad Ambiental Municipal"/>
        <s v="Contabilidad"/>
        <s v="Departamento de Auditoria"/>
        <s v="Entrega De Mobiliario Escolar"/>
        <s v="Desarrollo Ambiental"/>
        <s v="Mejoramiento de viviendas"/>
        <s v="Actividad Social, Cultural y Deportes"/>
        <s v="Sin  Actividad"/>
        <s v="Agua y Alcantarillado"/>
        <s v="Bomberos"/>
        <s v=" Sin Actividad"/>
        <s v="Deuda"/>
        <s v="Alcaldia Municpal"/>
        <s v="Tributaria"/>
        <s v="Catastro"/>
        <s v="Justicia"/>
        <s v="Mujer"/>
        <s v="Agua Potable"/>
        <s v="Mantenimiento De Proyecto De Agua Potable De Cofradia"/>
        <s v="Mantenimiento De Proyecto De Agua Potable De Linaca"/>
        <s v="Unidad Municipal Ambiental (UMA)"/>
        <s v="Protección de los recursos Forestales del Municipio"/>
        <s v="Mantenimiento Y Reparación De Edificios Municipales"/>
        <s v="Aportación al TSC"/>
        <s v="Aportación A La AHMON"/>
        <s v="Aportación A La MANCOMUNIDAD"/>
        <m/>
      </sharedItems>
    </cacheField>
    <cacheField name="VALOR_OBRA" numFmtId="0">
      <sharedItems containsBlank="1" count="10">
        <s v="000"/>
        <s v="001"/>
        <s v="012"/>
        <s v="009"/>
        <s v="002"/>
        <s v="003"/>
        <s v="004"/>
        <s v="005"/>
        <s v="006"/>
        <m/>
      </sharedItems>
    </cacheField>
    <cacheField name="NOMBRE_OBRA" numFmtId="0">
      <sharedItems containsBlank="1" count="505">
        <s v="SIN OBRA"/>
        <s v="Reconstruccion de Sistema de Agua"/>
        <s v="Construccion del sistema de Agua Potable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 "/>
        <s v="Construccion de Kinder San Antonio"/>
        <s v="Construccion de Kinder "/>
        <s v="Construccion de Muro Perimetral del Colegio Superacion del Valle"/>
        <s v="Construccion de Kinder en La Plazuela"/>
        <s v="Construccion de CLIPER"/>
        <s v="Remodelacion y Ampliacion de Centro de Salud"/>
        <s v="Remodelacion y Ampliacion de Centro de Salud, San Nicolas"/>
        <s v="Construccion de cliper villa san antonio cosude"/>
        <s v="SIN OBRA "/>
        <s v="Construccion de Casa Juveniles de usos Multiples"/>
        <s v="Remodelacion de Parque Municipal"/>
        <s v="Remodelacion de Iglesias "/>
        <s v="Construccion de Funeraria "/>
        <s v="Mejoramiento de Parque Central Flores"/>
        <s v="Mejoramiento Centro Comunal  de Flores 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Mejoramiento en Edificios Municipales"/>
        <s v="Mejoramiento de Carreteras"/>
        <s v="Reparacion de la Calle de Casco Urbano"/>
        <s v="Pavimentacion del casco Historico Urbano"/>
        <s v="mejoramiento calle la travesia"/>
        <s v="Construccion y Mejoramiento de varias Escuelas"/>
        <s v="Construcción de Cerco Perimetral del kínder Clodoveo Omar  Tovar"/>
        <s v="Construccion del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Compra de materiales electricos, Lamparas, postes"/>
        <s v="Construcción del Salón Municipal de la Alcaldía Municipal."/>
        <s v="Construccion de Salon de Usos Multiples Aldea Santa Rosa"/>
        <s v="Construccion de Salon de Usos Multiples Aldea Las Crucitas"/>
        <s v="Construcción de Cancha de Fútbol"/>
        <s v="Construccion y Mejoramiento de Viviendas Populares "/>
        <s v="Reparacion del Techo del Centro Comunal de Tapiquil "/>
        <s v="Ampliacion Campo de Futbol"/>
        <s v="Conformación de Campo de Fútbol, comunidad de la Arena  "/>
        <s v="Mejoramiento del area del terreno "/>
        <s v="Ampliación  de Instalaciones fisicas "/>
        <s v="Mejorar el Sistema de Agua Potable"/>
        <s v="Construccion de Estribos y Aproximaciones del Puente"/>
        <s v="Construccion de  cajas puentes "/>
        <s v="Construcción de Puente El Manguito"/>
        <s v="Reparacion de calles  del casco Urbano"/>
        <s v="Limpieza de calles , cunetas, cementerio y rastro municipales"/>
        <s v="Construcción Puente Joya de Mula "/>
        <s v="CONSTRUCCIÓN DE PUENTE EN LA COMUNIDAD DE LAS PIÑAS "/>
        <s v="MEJORAMIENTO DEL SITEMA ELECTRICO"/>
        <s v="REPARACION DE CALLE Y ZONA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"/>
        <s v="REPARACION Y MANTENIMIENTO DE CARRETERAS RURALES"/>
        <s v="CONSTRUCCION ENLADRILLADO CORREDOR ESCUELA REPUBLICA DE COLOMBIA"/>
        <s v="CONSTRUCCION DE CANCHA DE USOS MULTIPLES ESCUELA REPUBLICA DE COLOMBIA"/>
        <s v="CONSTRUCCION DE CERCA PERIMETRAL Y ENGRAMILLADO ESCUELA REPUBLICA DE COLOMBIA"/>
        <s v="CONSTRUCCION AULA CLASE ESCUELA AGROTECNICA ORIENTE"/>
        <s v="SEGURIDAD ALIMENTARIA II"/>
        <s v="INSTALACION DE RED DE ALCANTARILLADO SANITARIO"/>
        <s v="CONSTRUCCION DE SISTEMA DE ALCANTARILLADO SANITARIO DEL PARQUE AL BO. CHAPETONA"/>
        <s v="PROYECTO VERJA DE CEMENTERIO"/>
        <s v="CONSTRUCCION SISTEMA DE AGUA POTABLE "/>
        <s v="Reparación del sistema de agua potable"/>
        <s v="Mantenimiento y reparacion de las Bombas"/>
        <s v="CONSTRUCCION DE FRONTONES"/>
        <s v="REMODELACION Y CONSTRUCCION PLAZA CIVICA"/>
        <s v="ESCENARIO DEL CENTRO SOCIAL MUNICIPAL"/>
        <s v="MEJORAMIENTO DE PARQUES "/>
        <s v="CENTRO DE RECREACIÓN MUNICIPAL "/>
        <s v="REMODELACION CASA DE LA CULTURA "/>
        <s v="CONSTRUCCION DE CAMPO DE FUTBOL,ALDEA LOMAS LIMPIAS"/>
        <s v="PRODUCCION DE PLANTAS Y REFORESTACION DE FUENTES DE AGUA"/>
        <s v="CONSTRUCCION DE MUROS DE CONTENCION"/>
        <s v="CONSTRUCCIÓN DE PLANTA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 "/>
        <s v="CONSTRUCCION DE RAMPLAS"/>
        <s v="CONSTRUCCION VADO EL CHAGUITON"/>
        <s v="ELECTRIFICACION SECTOR VIA CAN Y OTROS BARRIOS URBANOS"/>
        <s v="Mejoramiento de Proyecto de Agua"/>
        <s v="Bomba de agua a comunidad de Palo Verde"/>
        <s v="Mejoramiento de Cementerios"/>
        <s v="Mejoramiento de Sistema de Agua "/>
        <s v="Mejoramiento de Alcantarillado "/>
        <s v="Mejoramiento de Centros Educativos"/>
        <s v="Construccion de Salon de usos multiples en Instituto "/>
        <s v="Mejoramiento de Centros educativos en Comunidades "/>
        <s v="Mejoramiento de CESAMO y CESAR"/>
        <s v="Mejoramiento de Centros de Salud "/>
        <s v="Pago de Patrol y Vehiculo Doblecabina"/>
        <s v="Mejoramiento de Viviendas y Centros Comunales"/>
        <s v="Construccion de Centro Comunales en Comunidades 2011"/>
        <s v="Construccion de Puente Hamaca"/>
        <s v="Construccion de Calles y Puentes"/>
        <s v="Pago de Pavimentacion Acceso a Casco Urbano"/>
        <s v="Mejoramiento de Carrteras y Calles Varias"/>
        <s v="Mejoramiento de Carreteras, Calles, Puentes 2011"/>
        <s v="Mejoramiento de Vivienda en Comunidades del Municipio "/>
        <s v="Reparacion   de Carreteras en el Municipio "/>
        <s v="Construccion de Caja Puente en el Suyatal 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varias comunidades"/>
        <s v="Construccion de Letrinas en Comunidades "/>
        <s v=" Construcción Sistema de Agua Potable Circulo, Guerisne y Cofradía"/>
        <s v="Construcción Sistema de Agua Potable San sebastian"/>
        <s v="Construcciones, adiciones y mejoras para pozos"/>
        <s v="Proyecto energía solar Sabaneta, potrerio y Saracaran"/>
        <s v="Construcción de Líneas eléctricas Saracaran, Lo Tablones y Los Encinos"/>
        <s v="Construcción de puente las Olominas en Surcos de Caña"/>
        <s v="Construcción de puente Poza del Banco"/>
        <s v="Construcción Puente Peatonal Ceniceras"/>
        <s v="Construcción de Empedrado Cruz de los milagros Ojojona Centro"/>
        <s v="Construcción de Empedrado Barrio Españita"/>
        <s v="Construcción de Vado en aldea El Aguacatal"/>
        <s v="Reparación de Calle Saracaran"/>
        <s v="Restauración del edificio Municipal"/>
        <s v="Contra parte de Patrimonio Cultural (Restauración de Viviendas y centros Históricos)"/>
        <s v="Producción el Parte Agricola y Forestal"/>
        <s v="Mantenimiento y Reparaciones del Campo de Aragua"/>
        <s v="Construcción de Centro Comunal El Aguacatal"/>
        <s v="Construcción de Centro Comunal El Guyabal"/>
        <s v="Construcción de Centro Comunal Santa Cruz"/>
        <s v="Reparación de Escuela Jiniguare"/>
        <s v=" Ampliacion Proyecto Agua Potable Casco Urbano"/>
        <s v="Mejoramiento de Agua Potable En Todo El Municipio"/>
        <s v="Proyecto Agua Negras En San Miguel De Barrosas"/>
        <s v="Mejoramiento Alcantarillado Aldea De Urrutias"/>
        <s v="Mejoras De Alcantarillado En El Municipio"/>
        <s v="Proyecto Electrificacion Aldea Sabana Afuera"/>
        <s v="Proyecto Electrificacion en todo el municipio"/>
        <s v="Ampliacion Alumbrado a nivel Municipal"/>
        <s v="Mejoramiento Alumbrado Publico Aldea la Esperanza"/>
        <s v="Ampliacion Alumbrado a Aldea Portillo de Cordova"/>
        <s v="Reconstruccion Rastro Publico Casco Urbano"/>
        <s v="Construccion de Gabiones Escuela Republica de Argentina Aldea de Buenos Aires"/>
        <s v="Construccion cerca perimetral escuela Aldea El Pedregal"/>
        <s v="Const Cerca Perimetral Escuela Aldea de Agua Dulce"/>
        <s v="Ampliacion de la escuela Fco Morazan San Miguel de Barrosas"/>
        <s v="Const.Aula centro de educacion Basico Aldea Yoculateca"/>
        <s v="Construccion Aula Centro de Educacion Basico Aldea de Urrutias"/>
        <s v="Construccion Kinder San Antonio del Naranjal Aldea El Naranjal"/>
        <s v="Construccion anexo Escuela Luis Landa Casco Urbano"/>
        <s v="Ampliacion del Centro de Capacitacion de Estructuras Metalicas Tecnico Casco Urbano"/>
        <s v="Construccion Cerca Kinder Lenin Diaz Comunidad Escano Tepale"/>
        <s v="Construccion Aula Regino Molina Comunidad de Urrutias"/>
        <s v="Construccion de Cerca Kinder Sonrisas Infantiles En La Comunidad de Urrutias"/>
        <s v="Construccion Cerca Escuela Jose C del Valle"/>
        <s v="Construccion Biblioteca Aldea El Pedregal"/>
        <s v="Construccion Escuela Aldea Sabana Afuera"/>
        <s v="Construccion Aula Aldea El Pedregal"/>
        <s v="Construccion Techo De Cancha Escuela Luis Landa En Casco Urbano"/>
        <s v="Mejoramiento de Obras educativas En Todo El Municipio"/>
        <s v="Mejoras Instituto Alvaro Contreras Comunidad Escano Tepale"/>
        <s v="Reparacion Escuela Jose Cecilio del Valle Aldea de Agua Dulce"/>
        <s v="Reparacion Escuela Jose Cecilio del Valle Aldea el Pedregal"/>
        <s v="Reparacion Escuela Aldea el Joval"/>
        <s v="Construccion de Letrinas En Todo El Municipio"/>
        <s v="Reparacion de Techo Centro de Salud Comunidad de Yoculateca"/>
        <s v="Proyecto de Energia Solar  En Todo El Municipio"/>
        <s v="Reparacion Servicios Sanitarios en Portillo de Cordoba y Buenos Aires"/>
        <s v="Centro de Salud San Antonio del Naranjal"/>
        <s v="Construcción cerca perimetral del centro de salud de Yodulateca"/>
        <s v="Construccion.Casa De La Cultura en el Casco Urbano"/>
        <s v="Remodelacion Estadio Municipal  en el Casco Urbano"/>
        <s v="Construccion De Cancha De Usos Multiples Palo Ralo"/>
        <s v="Cerca Perimetral Cancha De Football Aldea El Naranjal"/>
        <s v="Mejoramiento De Cancha Polideportiva Escano Tepale"/>
        <s v="Mejoramiento Cancha Polideportiva Yoculateca"/>
        <s v="Const.Adic y mej de Edif.y obras urbanas En el Municipio"/>
        <s v="Const.Oficina Bodega Edificio Municipal"/>
        <s v="Cons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on de un Jardin de Niños"/>
        <s v="Construcción de la Escuela Bartolo en la Aldea Bartolo"/>
        <s v="Contrucción de la Escuela El Zarzal en la Aldea El Zarzal"/>
        <s v="Reconstrucción de varias escuelas en las Aldeas El Zarzal, San Luis y dos en el area urbana"/>
        <s v="AMPLIACION DE ESCUELA RAMON RIVERA"/>
        <s v="Reconstrucción de 1200 viviendas (pisos, techos y paredes) y construcción de pilas, letrinas y ecofogones"/>
        <s v="Construcción de canchas multiusos en varias aldeas"/>
        <s v="Construcción del Campo de Footba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construcció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Reconstrucción de Sistema de Agua en Bañaderos"/>
        <s v="Construcción de Sistema de Agua en Agua Fría"/>
        <s v="Reconstrucción Sistema de Agua en la Colonia Los Laureles"/>
        <s v="Reconstrucción de Sistema de Agua en Arenales"/>
        <s v="Construcción de Sistema de Agua en Villa Cardenal Oscar Andrés Rodriguez"/>
        <s v="Construcción de Sistema de Agua en los Profesores y Pedregal "/>
        <s v="Construcción Alcantarillado en Barrio Cerro de Piedra"/>
        <s v="Construcción de Alcantarillado en Las Vegas"/>
        <s v="Instalación de Energía Eléctrica en la Aldea San José de Ramos II  Etapa "/>
        <s v="Instalación de Energía Eléctrica en Aldea Pajarillos II Etapa"/>
        <s v="Instalación de Energía Eléctrica en Sector Joyas del Carballo"/>
        <s v="Instalación Energía Eléctrica Sectores El Zurzular- Delicias- Nueva Esperanza"/>
        <s v="Instalación de Energía Eléctrica Aldea Mezcales II Etapa"/>
        <s v="Instalación de Energía Eléctrica en Villas Cardenal Oscar Andrés Rodriguez"/>
        <s v="Instalación de Energía Eléctrica en varios sectores, Aguacatillo, La Manzana y Carbonales"/>
        <s v="Costruccion de Cercos y Alcantarillas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ón de la Plaza Cívica Cultural"/>
        <s v="Construccion de Centro Comunal en Cuesta Grande"/>
        <s v="Construccion de Una Aula Escolar en la Escuela Francisco Morazan del Zuyatillo Tatumbla"/>
        <s v="Ampliacion Sistema Agua Potable Barrio El Tablon Zona Urbana (PIR)"/>
        <s v="Ampliacion sistema agua potable zona centro del area urbana."/>
        <s v="Construccion Cementerio Municipal"/>
        <s v="Construccion y Reparacion de 3 Aulas"/>
        <s v="Construccion de Escuelas/ Contraparte Alcaldia"/>
        <s v="Construccion Salon Comunal en la Aldea Macuelizo"/>
        <s v="Construccion Salon Comunal en la Aldea La Sabaneta"/>
        <s v="Construccion Campo Deportivo Aldea El Zarzal"/>
        <s v="Ci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las Lluvias"/>
        <s v="Electrificacion Comunidad Aldea El Amatillo"/>
        <s v="Electrificacion en la Comunidad Aldea El Guayabo"/>
        <s v="Electrificacion Aldea Las Cañadas"/>
        <s v="Construccion de Pisos y Techos Saludables en zonas marginales en el municipio"/>
        <s v="Reposición De La Escuela Jose Rosario Tejeda, Aldea La Cañada, Municipio De Cane"/>
        <s v="Reposicion de la Escuela Rafael Medina Raudales, Aldea Las Calabazas, Municipio de Cane "/>
        <s v="Construcción de Tres Murales "/>
        <s v="Construccion de dos Canchas Polideportivas Aldea Calabazas y la Cañada "/>
        <s v="Reparación del Centro Comunal "/>
        <s v="Remodelacion E Iluminación Del Campo De Fútbol, En La Entrada Del Municipio Frente Al Centro Social"/>
        <s v="II Etapa del Proyecto CRISTO mirador el Cerrito "/>
        <s v="Construccion de Cajas Domiciliarias "/>
        <s v="Construcción de Tres Lagunas de Oxidación "/>
        <s v="Compra de dos Terrenos para las Lagunas de Oxidacion"/>
        <s v="Construcción de Rastro Municipal 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de 56 viviendas en la Colonia Jose Rosario Tejeda III Etapa "/>
        <s v="CONSTRUCCION DE SISTEMA DE AGUA POTABLE DE LA COMUNIDAD DE AGUA FRIA"/>
        <s v="SISTEMA DE ALCANTARILLADO DEL BARRIO LA CONCORDIA"/>
        <s v="CONSTRUCCION DE PLANTA DE TRATAMIENTO"/>
        <s v="REFORESTACION DE AREAS DE RECARGA HIDRICA"/>
        <s v="CONSTRUCCION DE CENTRO DE SALUD"/>
        <s v="Construccion de sistemas de agua potable en aldea Agua Fria"/>
        <s v="Construccion de sistema de alcantarillado en el Barrio la Concordia"/>
        <s v="CONSTRUCCION DE PLANTA DE TRATAMIENTO PARA DESECHO SOLIDOS"/>
        <s v="REFORESTACION DE AREAS DE RECARGAS HIDRICAS Y CUERPOS DE AGUA HIDROGRAFICOS"/>
        <s v="Construcción de sistemas de agua potable en Aldea Agua Fría"/>
        <s v="Construcción del sistema de alcantarillado en el Barrio La Concordia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CONSTRUCCION DEL SISTEMA DE AGUA POTABLE "/>
        <s v="CONSTRUCCION DE PLANTA DE TRATAMIENTO DE DESECHOS SOLIDOS"/>
        <s v="REFORESTACION DE ÁREAS DE RECARGA HÍDRICA Y CUERPOS DE AGUA HODROGRÁFICAS"/>
        <s v="CONSTRUCCION DEL INSTITUTO TECNOLÓGICO"/>
        <s v="CONSTRUCCION DE SISTEMA DE AGUA POTABLE "/>
        <s v="Construccion del Sistema de Alcantarillado en Barrio la Concordia"/>
        <s v="CONSTRUCCION DE ¿PLANTA DE TRATAMIENTO PARA DESECHOS SOLIDOS"/>
        <s v="Reforestacion  de Areas de Recarga Hidricas y Cuerpos de Aguas Hidrograficas"/>
        <s v="Construcccion del Centro de Salud"/>
        <s v="Sin Obras"/>
        <s v="Construccion del sistema de alcantarillado en el Barrio La Concordia"/>
        <s v="Construccion de planta de tratamiento para desechos solidos"/>
        <s v="CONSTRUCCION INSTITUTO TECNOLOGICO"/>
        <s v="Construccion de sistema de agua potable en aldea agua fria"/>
        <s v="construccion del sistema de alcantarillado"/>
        <s v="construccion de plata de tratamiento"/>
        <s v="reforestacionde areas de recarga hidrica."/>
        <s v="si obra"/>
        <s v="CONSTRUCCIÓN DEL SISTEMA DE AGUA POTABLE EN ALDEA AGUA FRÍA"/>
        <s v="Construcción del sistema de alcantarillado en el Barrio La Concordia."/>
        <s v="Construcción de planta de tratamiento para los desechos sólidos en el Barrio Guanacaste."/>
        <s v="Reforestación de áreas de recarga hídrica y cuerpos de agua hidrográfica"/>
        <s v="Construcción del Instituto Tecnológico"/>
        <s v="Construcción del sistema de alcantarillado barrio la Concordia"/>
        <s v="CONSTRUCCION DE PLANTTA DE TRATAMIENTO DE DESECHOS SOLIDOS"/>
        <s v="REFORESTACION"/>
        <s v="Tanque de distribución de agua"/>
        <s v="CONTRUCCION CENTRO DE SALUD"/>
        <s v="MEJORAMIENTO DE VIVIENDAS POPULARES EN ZONA URBANA Y RURAL"/>
        <s v="CONTRIBUCIÓN DE CERCA PERIMETRAL DEL CAMPO ESCUELA REPÚBLICA DE COLOMBIA"/>
        <s v="CONSTRUCCIÓN DEL SISTEMA DE AGUA POTABLE DEL CASCO URBANO"/>
        <s v="MANTENIMIENTO Y MEJORAS DEL SISTEMA DE AGUA"/>
        <s v="CONSTRUCCIÓN DEL SISTEMA DE ALCANTARILLADO DEL CASCO URBANO"/>
        <s v="PROYECTO DE ELECTRIFICACIÓN EN EL CASCO URBANO"/>
        <s v="PROYECTO DE ELECTRIFICACIÓN EN ÁREA RURAL"/>
        <s v="PAVIMENTACIÓN DE CALLE PRINCIPAL CASCO URBANO"/>
        <s v="NIVELACIÓN Y CONFORMACIÓN DE CALLES EN ÁREA RURAL"/>
        <s v="NIVELACIÓN Y CONFORMACIÓN DE CALLES EN ÁREA URBANA"/>
        <s v="CONSTRUCCIÓN Y MEJORAS DEL VIVERO MUNICIPAL"/>
        <s v="Construccion de sistema de agua, Casco Urbano"/>
        <s v="Construccion de sistema de agua Aldea el Guante"/>
        <s v="Construccion de sistema de agua Aldea de Agalteca"/>
        <s v="Construccion de Sistemas Aguas Negras con Laguna Casco Urbano"/>
        <s v="Construccion de Sistemas de Electrificacion, Aldea El Suyatal"/>
        <s v="Construccion de Sistemas de Electrificacion, Aldea El Tablon"/>
        <s v="Estudio de electrificacion en casco urbano"/>
        <s v="Construccion de Sistemas de Electrificacion, Casco Urbano"/>
        <s v="Mejoramiento de Bibliotecas, Todo Municipio 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en la escuela Francisco Morazan en la aldea El chagüite Grande"/>
        <s v="Construccion de una aula en la Escuela e instituto Lempira en la comunidad de Lizapa"/>
        <s v="Construccion de una escuela en la cumunidad El Achote"/>
        <s v="Reconstruccion de la Escuela Jose Trinidad Reyes en el caserillo El Junquillo"/>
        <s v="Reconstruccion del Jardin de niños Amparo Galo en la aldea de Coato"/>
        <s v="Construccion del sistema de agua potable (en proceso) en la aldea de El Retiro"/>
        <s v="Construccion de 90 metros lineales de cerco perimetral  en centro de salud de en la alde Chagúite"/>
        <s v="Construccion de sistema de aguas grises en terrero San Pedro"/>
        <s v="Construccion de sistema de agua potable en la aldea Terrero Prieto"/>
        <s v="Construcción de una cuneta en  Maraita Centro"/>
        <s v="Construccion de una posta policial "/>
        <s v="Restauración de Viviendas en todo el Municipio"/>
        <s v="Recostrucción de Carretera en trece aldeas del municipio"/>
        <s v=" Construcción de Sistema de Electrificación En Agujas y Quebradas"/>
        <s v="Construcción del Sistema de Electrificación en Terrero San Pedro"/>
        <s v="Instalación del Sistema de Alumbrado público 6 aldeas"/>
        <s v="Construcción Muro de piedra Escuela Republica de Argentina"/>
        <s v="Construccion de cerca Perimetral en Escuela Jose Cecilio del Valle. "/>
        <s v="Construccion de Aula en Centro Basico. "/>
        <s v="Construccion de Aula en Instituto Marco Aurelio Soto. "/>
        <s v="Construcción del Techo de la Cancha de la Escuela Luis Landa. "/>
        <s v="Construccion de Aula en Escuela Regino Molina. "/>
        <s v="Ampliación Instituto Alvaro Contreras. "/>
        <s v="Construcción Biblioteca. "/>
        <s v="Construcción de Acueducto de Agua "/>
        <s v="Alcantarillado de Aguas Negras "/>
        <s v="Ampliación Alcantarillado. "/>
        <s v="Construcción de 1km Lineas de Transmisión de Energía Electrica. "/>
        <s v="Construcción de 500mts Lineas de Transmisión de Energía Electrica. "/>
        <s v="Construcción de 100 Letrinas "/>
        <s v="Construcción Casa de la Cultura "/>
        <s v="Construcción Mercado Municipal "/>
        <s v="Construcción Oficina Bodega Municipal "/>
        <s v="Construcción Centro Social  "/>
        <s v="Construcción Iglesia Católica "/>
        <s v="Ampliación del Parque Municipal "/>
        <s v="Construcción Servicios Sanitarios y Oficinas de Alcaldías "/>
        <s v="Electrificación de Energía Solar "/>
        <s v="Mejoramiento de Viviendas "/>
        <s v="Pavimentación de 2Km Ciclopeo "/>
        <s v="Construcción de Puente Hamaca Rio "/>
        <s v="Mejoramiento de Carreteras "/>
        <s v="Construcción de Escuela Bartolo, en la aldea Bartolo"/>
        <s v="Construccion Escuela Encinal"/>
        <s v="Reconstrucción De Varias Escuelas En: San Luís Y Dos Del Área Urbana."/>
        <s v="Construcción de un Jardin de Niños en Las Delicias y Quebrada arriba"/>
        <s v="Reconstruccion del Edificio Municipal."/>
        <s v="Reconstruccion del Parque de los Artistas"/>
        <s v="Reconstruccion y embellecimiento de la entrada del municipio."/>
        <s v="Construccion De Canchas Multiusos En Varias Aldeas.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Alumbrado Eléctrico De Santa Catarina"/>
        <m/>
      </sharedItems>
    </cacheField>
    <cacheField name="MODIFICACION" numFmtId="0">
      <sharedItems containsString="0" containsBlank="1" containsNumber="1" minValue="-1100000" maxValue="5177000"/>
    </cacheField>
    <cacheField name="VIGENTE" numFmtId="0">
      <sharedItems containsString="0" containsBlank="1" containsNumber="1" minValue="0" maxValue="7122565.4699999997"/>
    </cacheField>
    <cacheField name="PRE_COMPROMISO" numFmtId="0">
      <sharedItems containsString="0" containsBlank="1" containsNumber="1" minValue="0" maxValue="271100"/>
    </cacheField>
    <cacheField name="COMPROMETIDO" numFmtId="0">
      <sharedItems containsString="0" containsBlank="1" containsNumber="1" minValue="0" maxValue="6119405.0099999998"/>
    </cacheField>
    <cacheField name="DEVENGADO" numFmtId="0">
      <sharedItems containsString="0" containsBlank="1" containsNumber="1" minValue="0" maxValue="6119405.0099999998"/>
    </cacheField>
    <cacheField name="PAGADO" numFmtId="0">
      <sharedItems containsString="0" containsBlank="1" containsNumber="1" minValue="0" maxValue="6119405.0099999998"/>
    </cacheField>
    <cacheField name="SALDO_DISPONIBLE" numFmtId="0">
      <sharedItems containsString="0" containsBlank="1" containsNumber="1" minValue="-219124.16" maxValue="3596502.37"/>
    </cacheField>
    <cacheField name="SALDO_POR_DEVENGAR" numFmtId="0">
      <sharedItems containsString="0" containsBlank="1" containsNumber="1" containsInteger="1" minValue="0" maxValue="28000" count="3">
        <n v="0"/>
        <n v="28000"/>
        <m/>
      </sharedItems>
    </cacheField>
    <cacheField name="SALDO_POR_PAGAR" numFmtId="0">
      <sharedItems containsString="0" containsBlank="1" containsNumber="1" minValue="0" maxValue="81367.61" count="24">
        <n v="0"/>
        <n v="5665"/>
        <n v="27745"/>
        <n v="4237.5"/>
        <n v="28000"/>
        <n v="100"/>
        <n v="1575"/>
        <n v="3594.43"/>
        <n v="35463.56"/>
        <n v="1500"/>
        <n v="270"/>
        <n v="2500"/>
        <n v="3092"/>
        <n v="3000"/>
        <n v="3400"/>
        <n v="6798"/>
        <n v="5850"/>
        <n v="81367.61"/>
        <n v="9443"/>
        <n v="333.33"/>
        <n v="7953.72"/>
        <n v="66.66"/>
        <n v="1000"/>
        <m/>
      </sharedItems>
    </cacheField>
    <cacheField name="ASIGNADO" numFmtId="0">
      <sharedItems containsString="0" containsBlank="1" containsNumber="1" minValue="0" maxValue="4823856.88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6">
  <r>
    <x v="0"/>
    <x v="0"/>
    <x v="0"/>
    <n v="37"/>
    <x v="0"/>
    <x v="0"/>
    <x v="0"/>
    <x v="0"/>
    <x v="0"/>
    <x v="0"/>
    <x v="0"/>
    <x v="0"/>
    <x v="0"/>
    <x v="0"/>
    <x v="0"/>
    <n v="-54860.26"/>
    <n v="281139.74"/>
    <n v="4000"/>
    <n v="262000"/>
    <n v="262000"/>
    <n v="262000"/>
    <n v="15139.74"/>
    <x v="0"/>
    <x v="0"/>
    <n v="336000"/>
  </r>
  <r>
    <x v="0"/>
    <x v="0"/>
    <x v="0"/>
    <n v="37"/>
    <x v="0"/>
    <x v="0"/>
    <x v="0"/>
    <x v="0"/>
    <x v="0"/>
    <x v="0"/>
    <x v="0"/>
    <x v="1"/>
    <x v="1"/>
    <x v="0"/>
    <x v="0"/>
    <n v="52430"/>
    <n v="353430"/>
    <n v="1500"/>
    <n v="348872.2"/>
    <n v="348872.2"/>
    <n v="348872.2"/>
    <n v="3057.8"/>
    <x v="0"/>
    <x v="0"/>
    <n v="301000"/>
  </r>
  <r>
    <x v="0"/>
    <x v="0"/>
    <x v="0"/>
    <n v="37"/>
    <x v="0"/>
    <x v="0"/>
    <x v="0"/>
    <x v="0"/>
    <x v="0"/>
    <x v="0"/>
    <x v="0"/>
    <x v="2"/>
    <x v="2"/>
    <x v="0"/>
    <x v="0"/>
    <n v="-666.6"/>
    <n v="117000"/>
    <n v="0"/>
    <n v="112257"/>
    <n v="112257"/>
    <n v="112257"/>
    <n v="4743"/>
    <x v="0"/>
    <x v="0"/>
    <n v="117666.6"/>
  </r>
  <r>
    <x v="0"/>
    <x v="0"/>
    <x v="0"/>
    <n v="37"/>
    <x v="0"/>
    <x v="0"/>
    <x v="0"/>
    <x v="0"/>
    <x v="0"/>
    <x v="0"/>
    <x v="0"/>
    <x v="3"/>
    <x v="3"/>
    <x v="0"/>
    <x v="0"/>
    <n v="-3399.86"/>
    <n v="585800"/>
    <n v="0"/>
    <n v="584110.03"/>
    <n v="584110.03"/>
    <n v="584110.03"/>
    <n v="1689.97"/>
    <x v="0"/>
    <x v="0"/>
    <n v="589199.86"/>
  </r>
  <r>
    <x v="0"/>
    <x v="0"/>
    <x v="0"/>
    <n v="37"/>
    <x v="0"/>
    <x v="0"/>
    <x v="0"/>
    <x v="0"/>
    <x v="0"/>
    <x v="0"/>
    <x v="0"/>
    <x v="4"/>
    <x v="4"/>
    <x v="0"/>
    <x v="0"/>
    <n v="1314854.1200000001"/>
    <n v="2929878.92"/>
    <n v="13115"/>
    <n v="2854059.31"/>
    <n v="2854059.31"/>
    <n v="2848394.31"/>
    <n v="62704.61"/>
    <x v="0"/>
    <x v="1"/>
    <n v="1615024.8"/>
  </r>
  <r>
    <x v="0"/>
    <x v="0"/>
    <x v="0"/>
    <n v="37"/>
    <x v="0"/>
    <x v="0"/>
    <x v="0"/>
    <x v="0"/>
    <x v="0"/>
    <x v="0"/>
    <x v="0"/>
    <x v="5"/>
    <x v="5"/>
    <x v="0"/>
    <x v="0"/>
    <n v="-7899.96"/>
    <n v="182300"/>
    <n v="0"/>
    <n v="182300"/>
    <n v="182300"/>
    <n v="182300"/>
    <n v="0"/>
    <x v="0"/>
    <x v="0"/>
    <n v="190199.96"/>
  </r>
  <r>
    <x v="0"/>
    <x v="0"/>
    <x v="0"/>
    <n v="37"/>
    <x v="0"/>
    <x v="0"/>
    <x v="0"/>
    <x v="0"/>
    <x v="0"/>
    <x v="0"/>
    <x v="0"/>
    <x v="6"/>
    <x v="6"/>
    <x v="0"/>
    <x v="0"/>
    <n v="-30539.63"/>
    <n v="73260.33"/>
    <n v="0"/>
    <n v="72196"/>
    <n v="72196"/>
    <n v="72196"/>
    <n v="1064.33"/>
    <x v="0"/>
    <x v="0"/>
    <n v="103799.96"/>
  </r>
  <r>
    <x v="0"/>
    <x v="0"/>
    <x v="0"/>
    <n v="37"/>
    <x v="0"/>
    <x v="1"/>
    <x v="1"/>
    <x v="0"/>
    <x v="0"/>
    <x v="0"/>
    <x v="0"/>
    <x v="0"/>
    <x v="7"/>
    <x v="0"/>
    <x v="0"/>
    <n v="73030.5"/>
    <n v="277430.5"/>
    <n v="0"/>
    <n v="276984.8"/>
    <n v="276984.8"/>
    <n v="276984.8"/>
    <n v="445.7"/>
    <x v="0"/>
    <x v="0"/>
    <n v="204400"/>
  </r>
  <r>
    <x v="0"/>
    <x v="0"/>
    <x v="0"/>
    <n v="37"/>
    <x v="0"/>
    <x v="2"/>
    <x v="2"/>
    <x v="1"/>
    <x v="1"/>
    <x v="0"/>
    <x v="0"/>
    <x v="0"/>
    <x v="8"/>
    <x v="0"/>
    <x v="0"/>
    <n v="354910.2"/>
    <n v="434910.2"/>
    <n v="5810"/>
    <n v="428325"/>
    <n v="428325"/>
    <n v="428325"/>
    <n v="775.2"/>
    <x v="0"/>
    <x v="0"/>
    <n v="80000"/>
  </r>
  <r>
    <x v="0"/>
    <x v="0"/>
    <x v="0"/>
    <n v="37"/>
    <x v="0"/>
    <x v="2"/>
    <x v="2"/>
    <x v="2"/>
    <x v="2"/>
    <x v="0"/>
    <x v="0"/>
    <x v="0"/>
    <x v="9"/>
    <x v="0"/>
    <x v="0"/>
    <n v="-103000"/>
    <n v="129000"/>
    <n v="0"/>
    <n v="124235"/>
    <n v="124235"/>
    <n v="124235"/>
    <n v="4765"/>
    <x v="0"/>
    <x v="0"/>
    <n v="232000"/>
  </r>
  <r>
    <x v="0"/>
    <x v="0"/>
    <x v="0"/>
    <n v="37"/>
    <x v="0"/>
    <x v="2"/>
    <x v="2"/>
    <x v="2"/>
    <x v="2"/>
    <x v="0"/>
    <x v="0"/>
    <x v="1"/>
    <x v="10"/>
    <x v="0"/>
    <x v="0"/>
    <n v="0"/>
    <n v="50000"/>
    <n v="0"/>
    <n v="1200"/>
    <n v="1200"/>
    <n v="1200"/>
    <n v="48800"/>
    <x v="0"/>
    <x v="0"/>
    <n v="50000"/>
  </r>
  <r>
    <x v="0"/>
    <x v="0"/>
    <x v="0"/>
    <n v="37"/>
    <x v="0"/>
    <x v="2"/>
    <x v="2"/>
    <x v="2"/>
    <x v="2"/>
    <x v="0"/>
    <x v="0"/>
    <x v="2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3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4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5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6"/>
    <x v="11"/>
    <x v="0"/>
    <x v="0"/>
    <n v="35000"/>
    <n v="35000"/>
    <n v="0"/>
    <n v="0"/>
    <n v="0"/>
    <n v="0"/>
    <n v="35000"/>
    <x v="0"/>
    <x v="0"/>
    <n v="0"/>
  </r>
  <r>
    <x v="0"/>
    <x v="0"/>
    <x v="0"/>
    <n v="37"/>
    <x v="0"/>
    <x v="2"/>
    <x v="2"/>
    <x v="2"/>
    <x v="2"/>
    <x v="0"/>
    <x v="0"/>
    <x v="7"/>
    <x v="12"/>
    <x v="0"/>
    <x v="0"/>
    <n v="34611.46"/>
    <n v="34611.46"/>
    <n v="0"/>
    <n v="0"/>
    <n v="0"/>
    <n v="0"/>
    <n v="34611.46"/>
    <x v="0"/>
    <x v="0"/>
    <n v="0"/>
  </r>
  <r>
    <x v="0"/>
    <x v="0"/>
    <x v="0"/>
    <n v="37"/>
    <x v="0"/>
    <x v="2"/>
    <x v="2"/>
    <x v="2"/>
    <x v="2"/>
    <x v="0"/>
    <x v="0"/>
    <x v="8"/>
    <x v="13"/>
    <x v="0"/>
    <x v="0"/>
    <n v="3461.5"/>
    <n v="3461.5"/>
    <n v="0"/>
    <n v="0"/>
    <n v="0"/>
    <n v="0"/>
    <n v="3461.5"/>
    <x v="0"/>
    <x v="0"/>
    <n v="0"/>
  </r>
  <r>
    <x v="0"/>
    <x v="0"/>
    <x v="0"/>
    <n v="37"/>
    <x v="0"/>
    <x v="2"/>
    <x v="2"/>
    <x v="2"/>
    <x v="2"/>
    <x v="1"/>
    <x v="1"/>
    <x v="9"/>
    <x v="14"/>
    <x v="1"/>
    <x v="1"/>
    <n v="0"/>
    <n v="100000"/>
    <n v="0"/>
    <n v="97936.5"/>
    <n v="97936.5"/>
    <n v="97936.5"/>
    <n v="2063.5"/>
    <x v="0"/>
    <x v="0"/>
    <n v="100000"/>
  </r>
  <r>
    <x v="0"/>
    <x v="0"/>
    <x v="0"/>
    <n v="37"/>
    <x v="0"/>
    <x v="2"/>
    <x v="2"/>
    <x v="2"/>
    <x v="2"/>
    <x v="2"/>
    <x v="2"/>
    <x v="9"/>
    <x v="14"/>
    <x v="1"/>
    <x v="2"/>
    <n v="300000"/>
    <n v="300000"/>
    <n v="0"/>
    <n v="238859"/>
    <n v="238859"/>
    <n v="238859"/>
    <n v="61141"/>
    <x v="0"/>
    <x v="0"/>
    <n v="0"/>
  </r>
  <r>
    <x v="0"/>
    <x v="0"/>
    <x v="0"/>
    <n v="37"/>
    <x v="0"/>
    <x v="2"/>
    <x v="2"/>
    <x v="3"/>
    <x v="3"/>
    <x v="1"/>
    <x v="3"/>
    <x v="9"/>
    <x v="14"/>
    <x v="1"/>
    <x v="3"/>
    <n v="-50000"/>
    <n v="0"/>
    <n v="0"/>
    <n v="0"/>
    <n v="0"/>
    <n v="0"/>
    <n v="0"/>
    <x v="0"/>
    <x v="0"/>
    <n v="50000"/>
  </r>
  <r>
    <x v="0"/>
    <x v="0"/>
    <x v="0"/>
    <n v="37"/>
    <x v="0"/>
    <x v="2"/>
    <x v="2"/>
    <x v="3"/>
    <x v="3"/>
    <x v="2"/>
    <x v="4"/>
    <x v="9"/>
    <x v="14"/>
    <x v="1"/>
    <x v="4"/>
    <n v="-21000"/>
    <n v="29000"/>
    <n v="0"/>
    <n v="0"/>
    <n v="0"/>
    <n v="0"/>
    <n v="29000"/>
    <x v="0"/>
    <x v="0"/>
    <n v="50000"/>
  </r>
  <r>
    <x v="0"/>
    <x v="0"/>
    <x v="0"/>
    <n v="37"/>
    <x v="0"/>
    <x v="2"/>
    <x v="2"/>
    <x v="3"/>
    <x v="3"/>
    <x v="3"/>
    <x v="5"/>
    <x v="9"/>
    <x v="14"/>
    <x v="1"/>
    <x v="3"/>
    <n v="-486000"/>
    <n v="14000"/>
    <n v="0"/>
    <n v="9000"/>
    <n v="9000"/>
    <n v="9000"/>
    <n v="5000"/>
    <x v="0"/>
    <x v="0"/>
    <n v="500000"/>
  </r>
  <r>
    <x v="0"/>
    <x v="0"/>
    <x v="0"/>
    <n v="37"/>
    <x v="0"/>
    <x v="2"/>
    <x v="2"/>
    <x v="3"/>
    <x v="3"/>
    <x v="4"/>
    <x v="6"/>
    <x v="9"/>
    <x v="14"/>
    <x v="1"/>
    <x v="5"/>
    <n v="-198000"/>
    <n v="2000"/>
    <n v="0"/>
    <n v="1500"/>
    <n v="1500"/>
    <n v="1500"/>
    <n v="500"/>
    <x v="0"/>
    <x v="0"/>
    <n v="200000"/>
  </r>
  <r>
    <x v="0"/>
    <x v="0"/>
    <x v="0"/>
    <n v="37"/>
    <x v="0"/>
    <x v="2"/>
    <x v="2"/>
    <x v="4"/>
    <x v="4"/>
    <x v="1"/>
    <x v="7"/>
    <x v="9"/>
    <x v="14"/>
    <x v="1"/>
    <x v="6"/>
    <n v="-315081.36"/>
    <n v="210518.64"/>
    <n v="0"/>
    <n v="108830"/>
    <n v="108830"/>
    <n v="108830"/>
    <n v="101688.64"/>
    <x v="0"/>
    <x v="0"/>
    <n v="525600"/>
  </r>
  <r>
    <x v="0"/>
    <x v="0"/>
    <x v="0"/>
    <n v="37"/>
    <x v="0"/>
    <x v="3"/>
    <x v="3"/>
    <x v="0"/>
    <x v="0"/>
    <x v="0"/>
    <x v="0"/>
    <x v="0"/>
    <x v="15"/>
    <x v="0"/>
    <x v="0"/>
    <n v="411297.5"/>
    <n v="1128825.18"/>
    <n v="0"/>
    <n v="1112811.5"/>
    <n v="1112811.5"/>
    <n v="1112811.5"/>
    <n v="16013.68"/>
    <x v="0"/>
    <x v="0"/>
    <n v="717527.68"/>
  </r>
  <r>
    <x v="0"/>
    <x v="0"/>
    <x v="0"/>
    <n v="37"/>
    <x v="0"/>
    <x v="3"/>
    <x v="3"/>
    <x v="0"/>
    <x v="0"/>
    <x v="1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n v="37"/>
    <x v="0"/>
    <x v="3"/>
    <x v="3"/>
    <x v="0"/>
    <x v="0"/>
    <x v="2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n v="37"/>
    <x v="0"/>
    <x v="3"/>
    <x v="3"/>
    <x v="0"/>
    <x v="0"/>
    <x v="3"/>
    <x v="9"/>
    <x v="9"/>
    <x v="14"/>
    <x v="1"/>
    <x v="8"/>
    <n v="-380000"/>
    <n v="20000"/>
    <n v="0"/>
    <n v="11620"/>
    <n v="11620"/>
    <n v="11620"/>
    <n v="8380"/>
    <x v="0"/>
    <x v="0"/>
    <n v="400000"/>
  </r>
  <r>
    <x v="0"/>
    <x v="0"/>
    <x v="0"/>
    <n v="37"/>
    <x v="0"/>
    <x v="3"/>
    <x v="3"/>
    <x v="0"/>
    <x v="0"/>
    <x v="4"/>
    <x v="10"/>
    <x v="9"/>
    <x v="14"/>
    <x v="1"/>
    <x v="9"/>
    <n v="-130000"/>
    <n v="105999.03"/>
    <n v="0"/>
    <n v="0"/>
    <n v="0"/>
    <n v="0"/>
    <n v="105999.03"/>
    <x v="0"/>
    <x v="0"/>
    <n v="235999.03"/>
  </r>
  <r>
    <x v="0"/>
    <x v="0"/>
    <x v="0"/>
    <n v="37"/>
    <x v="0"/>
    <x v="3"/>
    <x v="3"/>
    <x v="0"/>
    <x v="0"/>
    <x v="5"/>
    <x v="11"/>
    <x v="9"/>
    <x v="14"/>
    <x v="1"/>
    <x v="10"/>
    <n v="-100000"/>
    <n v="56008.13"/>
    <n v="0"/>
    <n v="0"/>
    <n v="0"/>
    <n v="0"/>
    <n v="56008.13"/>
    <x v="0"/>
    <x v="0"/>
    <n v="156008.13"/>
  </r>
  <r>
    <x v="0"/>
    <x v="0"/>
    <x v="0"/>
    <n v="37"/>
    <x v="0"/>
    <x v="3"/>
    <x v="3"/>
    <x v="0"/>
    <x v="0"/>
    <x v="6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n v="37"/>
    <x v="0"/>
    <x v="3"/>
    <x v="3"/>
    <x v="0"/>
    <x v="0"/>
    <x v="7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n v="37"/>
    <x v="0"/>
    <x v="3"/>
    <x v="3"/>
    <x v="0"/>
    <x v="0"/>
    <x v="8"/>
    <x v="13"/>
    <x v="9"/>
    <x v="14"/>
    <x v="1"/>
    <x v="12"/>
    <n v="-223500"/>
    <n v="276500"/>
    <n v="0"/>
    <n v="211478.6"/>
    <n v="211478.6"/>
    <n v="211478.6"/>
    <n v="65021.4"/>
    <x v="0"/>
    <x v="0"/>
    <n v="500000"/>
  </r>
  <r>
    <x v="0"/>
    <x v="0"/>
    <x v="0"/>
    <n v="37"/>
    <x v="0"/>
    <x v="3"/>
    <x v="3"/>
    <x v="0"/>
    <x v="0"/>
    <x v="9"/>
    <x v="14"/>
    <x v="0"/>
    <x v="16"/>
    <x v="0"/>
    <x v="0"/>
    <n v="-90000"/>
    <n v="423561.2"/>
    <n v="0"/>
    <n v="212650"/>
    <n v="212650"/>
    <n v="212650"/>
    <n v="210911.2"/>
    <x v="0"/>
    <x v="0"/>
    <n v="513561.2"/>
  </r>
  <r>
    <x v="0"/>
    <x v="0"/>
    <x v="0"/>
    <n v="37"/>
    <x v="0"/>
    <x v="3"/>
    <x v="3"/>
    <x v="0"/>
    <x v="0"/>
    <x v="10"/>
    <x v="15"/>
    <x v="9"/>
    <x v="14"/>
    <x v="1"/>
    <x v="13"/>
    <n v="715560.33"/>
    <n v="715560.33"/>
    <n v="0"/>
    <n v="675768.3"/>
    <n v="675768.3"/>
    <n v="675768.3"/>
    <n v="39792.03"/>
    <x v="0"/>
    <x v="0"/>
    <n v="0"/>
  </r>
  <r>
    <x v="0"/>
    <x v="0"/>
    <x v="0"/>
    <n v="37"/>
    <x v="0"/>
    <x v="3"/>
    <x v="3"/>
    <x v="0"/>
    <x v="0"/>
    <x v="11"/>
    <x v="16"/>
    <x v="9"/>
    <x v="14"/>
    <x v="1"/>
    <x v="14"/>
    <n v="202304.25"/>
    <n v="202304.25"/>
    <n v="0"/>
    <n v="200665"/>
    <n v="200665"/>
    <n v="200665"/>
    <n v="1639.25"/>
    <x v="0"/>
    <x v="0"/>
    <n v="0"/>
  </r>
  <r>
    <x v="0"/>
    <x v="0"/>
    <x v="0"/>
    <n v="37"/>
    <x v="0"/>
    <x v="3"/>
    <x v="3"/>
    <x v="0"/>
    <x v="0"/>
    <x v="12"/>
    <x v="17"/>
    <x v="9"/>
    <x v="14"/>
    <x v="2"/>
    <x v="15"/>
    <n v="50000"/>
    <n v="50000"/>
    <n v="0"/>
    <n v="49000"/>
    <n v="49000"/>
    <n v="49000"/>
    <n v="1000"/>
    <x v="0"/>
    <x v="0"/>
    <n v="0"/>
  </r>
  <r>
    <x v="0"/>
    <x v="0"/>
    <x v="0"/>
    <n v="37"/>
    <x v="0"/>
    <x v="3"/>
    <x v="3"/>
    <x v="0"/>
    <x v="0"/>
    <x v="13"/>
    <x v="18"/>
    <x v="9"/>
    <x v="14"/>
    <x v="1"/>
    <x v="16"/>
    <n v="30000"/>
    <n v="30000"/>
    <n v="0"/>
    <n v="14400"/>
    <n v="14400"/>
    <n v="14400"/>
    <n v="15600"/>
    <x v="0"/>
    <x v="0"/>
    <n v="0"/>
  </r>
  <r>
    <x v="0"/>
    <x v="0"/>
    <x v="0"/>
    <n v="37"/>
    <x v="0"/>
    <x v="4"/>
    <x v="4"/>
    <x v="0"/>
    <x v="0"/>
    <x v="0"/>
    <x v="0"/>
    <x v="0"/>
    <x v="17"/>
    <x v="0"/>
    <x v="0"/>
    <n v="-53900.2"/>
    <n v="346099.8"/>
    <n v="0"/>
    <n v="345771.59"/>
    <n v="345771.59"/>
    <n v="345771.59"/>
    <n v="328.21"/>
    <x v="0"/>
    <x v="0"/>
    <n v="400000"/>
  </r>
  <r>
    <x v="0"/>
    <x v="0"/>
    <x v="0"/>
    <n v="37"/>
    <x v="0"/>
    <x v="4"/>
    <x v="4"/>
    <x v="0"/>
    <x v="0"/>
    <x v="1"/>
    <x v="19"/>
    <x v="9"/>
    <x v="14"/>
    <x v="1"/>
    <x v="17"/>
    <n v="-166000"/>
    <n v="34000"/>
    <n v="0"/>
    <n v="33158.44"/>
    <n v="33158.44"/>
    <n v="33158.44"/>
    <n v="841.56"/>
    <x v="0"/>
    <x v="0"/>
    <n v="200000"/>
  </r>
  <r>
    <x v="0"/>
    <x v="0"/>
    <x v="0"/>
    <n v="37"/>
    <x v="0"/>
    <x v="4"/>
    <x v="4"/>
    <x v="0"/>
    <x v="0"/>
    <x v="2"/>
    <x v="20"/>
    <x v="9"/>
    <x v="14"/>
    <x v="1"/>
    <x v="18"/>
    <n v="62405.89"/>
    <n v="62405.89"/>
    <n v="0"/>
    <n v="59656"/>
    <n v="59656"/>
    <n v="59656"/>
    <n v="2749.89"/>
    <x v="0"/>
    <x v="0"/>
    <n v="0"/>
  </r>
  <r>
    <x v="0"/>
    <x v="0"/>
    <x v="0"/>
    <n v="37"/>
    <x v="0"/>
    <x v="4"/>
    <x v="4"/>
    <x v="0"/>
    <x v="0"/>
    <x v="3"/>
    <x v="21"/>
    <x v="9"/>
    <x v="14"/>
    <x v="1"/>
    <x v="19"/>
    <n v="155657"/>
    <n v="155657"/>
    <n v="0"/>
    <n v="155608"/>
    <n v="155608"/>
    <n v="155608"/>
    <n v="49"/>
    <x v="0"/>
    <x v="0"/>
    <n v="0"/>
  </r>
  <r>
    <x v="0"/>
    <x v="0"/>
    <x v="0"/>
    <n v="37"/>
    <x v="0"/>
    <x v="4"/>
    <x v="4"/>
    <x v="0"/>
    <x v="0"/>
    <x v="4"/>
    <x v="22"/>
    <x v="9"/>
    <x v="14"/>
    <x v="1"/>
    <x v="20"/>
    <n v="436841.56"/>
    <n v="436841.56"/>
    <n v="0"/>
    <n v="436841.56"/>
    <n v="436841.56"/>
    <n v="436841.56"/>
    <n v="0"/>
    <x v="0"/>
    <x v="0"/>
    <n v="0"/>
  </r>
  <r>
    <x v="0"/>
    <x v="0"/>
    <x v="0"/>
    <n v="37"/>
    <x v="0"/>
    <x v="5"/>
    <x v="5"/>
    <x v="0"/>
    <x v="5"/>
    <x v="0"/>
    <x v="0"/>
    <x v="0"/>
    <x v="18"/>
    <x v="0"/>
    <x v="0"/>
    <n v="694516.4"/>
    <n v="986480.07"/>
    <n v="3856"/>
    <n v="962298.67"/>
    <n v="962298.67"/>
    <n v="962298.67"/>
    <n v="20325.400000000001"/>
    <x v="0"/>
    <x v="0"/>
    <n v="291963.67"/>
  </r>
  <r>
    <x v="0"/>
    <x v="0"/>
    <x v="0"/>
    <n v="37"/>
    <x v="0"/>
    <x v="5"/>
    <x v="5"/>
    <x v="0"/>
    <x v="5"/>
    <x v="0"/>
    <x v="0"/>
    <x v="1"/>
    <x v="19"/>
    <x v="0"/>
    <x v="21"/>
    <n v="63762"/>
    <n v="63762"/>
    <n v="0"/>
    <n v="33262"/>
    <n v="33262"/>
    <n v="33262"/>
    <n v="30500"/>
    <x v="0"/>
    <x v="0"/>
    <n v="0"/>
  </r>
  <r>
    <x v="0"/>
    <x v="0"/>
    <x v="0"/>
    <n v="37"/>
    <x v="0"/>
    <x v="5"/>
    <x v="5"/>
    <x v="0"/>
    <x v="5"/>
    <x v="1"/>
    <x v="23"/>
    <x v="9"/>
    <x v="14"/>
    <x v="1"/>
    <x v="22"/>
    <n v="-304146.07"/>
    <n v="300"/>
    <n v="0"/>
    <n v="300"/>
    <n v="300"/>
    <n v="300"/>
    <n v="0"/>
    <x v="0"/>
    <x v="0"/>
    <n v="304446.07"/>
  </r>
  <r>
    <x v="0"/>
    <x v="0"/>
    <x v="0"/>
    <n v="37"/>
    <x v="0"/>
    <x v="5"/>
    <x v="5"/>
    <x v="0"/>
    <x v="5"/>
    <x v="2"/>
    <x v="23"/>
    <x v="9"/>
    <x v="14"/>
    <x v="1"/>
    <x v="22"/>
    <n v="-240000"/>
    <n v="64446.07"/>
    <n v="0"/>
    <n v="0"/>
    <n v="0"/>
    <n v="0"/>
    <n v="64446.07"/>
    <x v="0"/>
    <x v="0"/>
    <n v="304446.07"/>
  </r>
  <r>
    <x v="0"/>
    <x v="0"/>
    <x v="0"/>
    <n v="37"/>
    <x v="0"/>
    <x v="5"/>
    <x v="5"/>
    <x v="0"/>
    <x v="5"/>
    <x v="3"/>
    <x v="23"/>
    <x v="9"/>
    <x v="14"/>
    <x v="1"/>
    <x v="22"/>
    <n v="-200000"/>
    <n v="79446.070000000007"/>
    <n v="0"/>
    <n v="0"/>
    <n v="0"/>
    <n v="0"/>
    <n v="79446.070000000007"/>
    <x v="0"/>
    <x v="0"/>
    <n v="279446.07"/>
  </r>
  <r>
    <x v="0"/>
    <x v="0"/>
    <x v="0"/>
    <n v="37"/>
    <x v="0"/>
    <x v="5"/>
    <x v="5"/>
    <x v="0"/>
    <x v="5"/>
    <x v="4"/>
    <x v="23"/>
    <x v="9"/>
    <x v="14"/>
    <x v="1"/>
    <x v="22"/>
    <n v="-250000"/>
    <n v="29446.07"/>
    <n v="0"/>
    <n v="0"/>
    <n v="0"/>
    <n v="0"/>
    <n v="29446.07"/>
    <x v="0"/>
    <x v="0"/>
    <n v="279446.07"/>
  </r>
  <r>
    <x v="0"/>
    <x v="0"/>
    <x v="0"/>
    <n v="37"/>
    <x v="0"/>
    <x v="5"/>
    <x v="5"/>
    <x v="0"/>
    <x v="5"/>
    <x v="5"/>
    <x v="24"/>
    <x v="9"/>
    <x v="14"/>
    <x v="1"/>
    <x v="23"/>
    <n v="5177000"/>
    <n v="5577000"/>
    <n v="6800"/>
    <n v="5435659.5599999996"/>
    <n v="5435659.5599999996"/>
    <n v="5435659.5599999996"/>
    <n v="134540.44"/>
    <x v="0"/>
    <x v="0"/>
    <n v="400000"/>
  </r>
  <r>
    <x v="0"/>
    <x v="0"/>
    <x v="0"/>
    <n v="37"/>
    <x v="0"/>
    <x v="5"/>
    <x v="5"/>
    <x v="0"/>
    <x v="5"/>
    <x v="6"/>
    <x v="25"/>
    <x v="9"/>
    <x v="14"/>
    <x v="1"/>
    <x v="24"/>
    <n v="88000"/>
    <n v="88000"/>
    <n v="0"/>
    <n v="79835"/>
    <n v="79835"/>
    <n v="79835"/>
    <n v="8165"/>
    <x v="0"/>
    <x v="0"/>
    <n v="0"/>
  </r>
  <r>
    <x v="0"/>
    <x v="0"/>
    <x v="0"/>
    <n v="37"/>
    <x v="0"/>
    <x v="5"/>
    <x v="5"/>
    <x v="0"/>
    <x v="5"/>
    <x v="7"/>
    <x v="26"/>
    <x v="9"/>
    <x v="14"/>
    <x v="1"/>
    <x v="25"/>
    <n v="52621.16"/>
    <n v="52621.16"/>
    <n v="0"/>
    <n v="47965"/>
    <n v="47965"/>
    <n v="47965"/>
    <n v="4656.16"/>
    <x v="0"/>
    <x v="0"/>
    <n v="0"/>
  </r>
  <r>
    <x v="0"/>
    <x v="0"/>
    <x v="0"/>
    <n v="37"/>
    <x v="0"/>
    <x v="5"/>
    <x v="5"/>
    <x v="0"/>
    <x v="5"/>
    <x v="8"/>
    <x v="27"/>
    <x v="9"/>
    <x v="14"/>
    <x v="1"/>
    <x v="26"/>
    <n v="14000"/>
    <n v="14000"/>
    <n v="0"/>
    <n v="12704"/>
    <n v="12704"/>
    <n v="12704"/>
    <n v="1296"/>
    <x v="0"/>
    <x v="0"/>
    <n v="0"/>
  </r>
  <r>
    <x v="0"/>
    <x v="0"/>
    <x v="0"/>
    <n v="37"/>
    <x v="0"/>
    <x v="5"/>
    <x v="5"/>
    <x v="0"/>
    <x v="5"/>
    <x v="9"/>
    <x v="28"/>
    <x v="9"/>
    <x v="14"/>
    <x v="1"/>
    <x v="27"/>
    <n v="60000"/>
    <n v="60000"/>
    <n v="0"/>
    <n v="59187.18"/>
    <n v="59187.18"/>
    <n v="59187.18"/>
    <n v="812.82"/>
    <x v="0"/>
    <x v="0"/>
    <n v="0"/>
  </r>
  <r>
    <x v="0"/>
    <x v="0"/>
    <x v="0"/>
    <n v="37"/>
    <x v="0"/>
    <x v="6"/>
    <x v="6"/>
    <x v="0"/>
    <x v="0"/>
    <x v="0"/>
    <x v="0"/>
    <x v="0"/>
    <x v="20"/>
    <x v="0"/>
    <x v="0"/>
    <n v="-68300"/>
    <n v="203547.34"/>
    <n v="0"/>
    <n v="200239"/>
    <n v="200239"/>
    <n v="200239"/>
    <n v="3308.34"/>
    <x v="0"/>
    <x v="0"/>
    <n v="271847.34000000003"/>
  </r>
  <r>
    <x v="0"/>
    <x v="0"/>
    <x v="0"/>
    <n v="37"/>
    <x v="0"/>
    <x v="7"/>
    <x v="7"/>
    <x v="0"/>
    <x v="0"/>
    <x v="0"/>
    <x v="0"/>
    <x v="0"/>
    <x v="21"/>
    <x v="0"/>
    <x v="0"/>
    <n v="-645.99"/>
    <n v="280074"/>
    <n v="150"/>
    <n v="276904"/>
    <n v="276904"/>
    <n v="276904"/>
    <n v="3020"/>
    <x v="0"/>
    <x v="0"/>
    <n v="280719.99"/>
  </r>
  <r>
    <x v="0"/>
    <x v="0"/>
    <x v="0"/>
    <n v="37"/>
    <x v="0"/>
    <x v="7"/>
    <x v="7"/>
    <x v="0"/>
    <x v="0"/>
    <x v="1"/>
    <x v="29"/>
    <x v="9"/>
    <x v="22"/>
    <x v="1"/>
    <x v="28"/>
    <n v="-200000"/>
    <n v="0"/>
    <n v="0"/>
    <n v="0"/>
    <n v="0"/>
    <n v="0"/>
    <n v="0"/>
    <x v="0"/>
    <x v="0"/>
    <n v="200000"/>
  </r>
  <r>
    <x v="0"/>
    <x v="0"/>
    <x v="0"/>
    <n v="37"/>
    <x v="0"/>
    <x v="7"/>
    <x v="7"/>
    <x v="0"/>
    <x v="0"/>
    <x v="2"/>
    <x v="30"/>
    <x v="9"/>
    <x v="14"/>
    <x v="1"/>
    <x v="29"/>
    <n v="65000"/>
    <n v="165846.21"/>
    <n v="0"/>
    <n v="158088"/>
    <n v="158088"/>
    <n v="158088"/>
    <n v="7758.21"/>
    <x v="0"/>
    <x v="0"/>
    <n v="100846.21"/>
  </r>
  <r>
    <x v="0"/>
    <x v="0"/>
    <x v="0"/>
    <n v="37"/>
    <x v="0"/>
    <x v="8"/>
    <x v="8"/>
    <x v="0"/>
    <x v="0"/>
    <x v="1"/>
    <x v="31"/>
    <x v="9"/>
    <x v="14"/>
    <x v="1"/>
    <x v="30"/>
    <n v="-198000"/>
    <n v="2000"/>
    <n v="0"/>
    <n v="1490"/>
    <n v="1490"/>
    <n v="1490"/>
    <n v="510"/>
    <x v="0"/>
    <x v="0"/>
    <n v="200000"/>
  </r>
  <r>
    <x v="0"/>
    <x v="0"/>
    <x v="0"/>
    <n v="37"/>
    <x v="0"/>
    <x v="8"/>
    <x v="8"/>
    <x v="0"/>
    <x v="0"/>
    <x v="2"/>
    <x v="32"/>
    <x v="9"/>
    <x v="14"/>
    <x v="1"/>
    <x v="31"/>
    <n v="-110000"/>
    <n v="290000"/>
    <n v="0"/>
    <n v="289708.37"/>
    <n v="289708.37"/>
    <n v="289708.37"/>
    <n v="291.63"/>
    <x v="0"/>
    <x v="0"/>
    <n v="400000"/>
  </r>
  <r>
    <x v="0"/>
    <x v="0"/>
    <x v="0"/>
    <n v="37"/>
    <x v="0"/>
    <x v="8"/>
    <x v="8"/>
    <x v="0"/>
    <x v="0"/>
    <x v="3"/>
    <x v="33"/>
    <x v="9"/>
    <x v="14"/>
    <x v="1"/>
    <x v="32"/>
    <n v="3500000"/>
    <n v="3500000"/>
    <n v="0"/>
    <n v="1783467.76"/>
    <n v="1783467.76"/>
    <n v="1783467.76"/>
    <n v="1716532.24"/>
    <x v="0"/>
    <x v="0"/>
    <n v="0"/>
  </r>
  <r>
    <x v="0"/>
    <x v="0"/>
    <x v="0"/>
    <n v="37"/>
    <x v="0"/>
    <x v="9"/>
    <x v="9"/>
    <x v="0"/>
    <x v="0"/>
    <x v="1"/>
    <x v="34"/>
    <x v="9"/>
    <x v="14"/>
    <x v="1"/>
    <x v="33"/>
    <n v="-392000"/>
    <n v="8000"/>
    <n v="0"/>
    <n v="3645"/>
    <n v="3645"/>
    <n v="3645"/>
    <n v="4355"/>
    <x v="0"/>
    <x v="0"/>
    <n v="400000"/>
  </r>
  <r>
    <x v="0"/>
    <x v="0"/>
    <x v="0"/>
    <n v="37"/>
    <x v="0"/>
    <x v="9"/>
    <x v="9"/>
    <x v="0"/>
    <x v="0"/>
    <x v="2"/>
    <x v="35"/>
    <x v="9"/>
    <x v="14"/>
    <x v="1"/>
    <x v="34"/>
    <n v="-94000"/>
    <n v="967.29"/>
    <n v="0"/>
    <n v="0"/>
    <n v="0"/>
    <n v="0"/>
    <n v="967.29"/>
    <x v="0"/>
    <x v="0"/>
    <n v="94967.29"/>
  </r>
  <r>
    <x v="0"/>
    <x v="0"/>
    <x v="0"/>
    <n v="37"/>
    <x v="0"/>
    <x v="9"/>
    <x v="9"/>
    <x v="0"/>
    <x v="0"/>
    <x v="3"/>
    <x v="36"/>
    <x v="9"/>
    <x v="14"/>
    <x v="1"/>
    <x v="35"/>
    <n v="515169.54"/>
    <n v="515169.54"/>
    <n v="0"/>
    <n v="0"/>
    <n v="0"/>
    <n v="0"/>
    <n v="515169.54"/>
    <x v="0"/>
    <x v="0"/>
    <n v="0"/>
  </r>
  <r>
    <x v="0"/>
    <x v="0"/>
    <x v="0"/>
    <n v="37"/>
    <x v="0"/>
    <x v="9"/>
    <x v="9"/>
    <x v="0"/>
    <x v="0"/>
    <x v="4"/>
    <x v="37"/>
    <x v="9"/>
    <x v="14"/>
    <x v="1"/>
    <x v="36"/>
    <n v="172853"/>
    <n v="172853"/>
    <n v="0"/>
    <n v="61589"/>
    <n v="61589"/>
    <n v="61589"/>
    <n v="111264"/>
    <x v="0"/>
    <x v="0"/>
    <n v="0"/>
  </r>
  <r>
    <x v="0"/>
    <x v="0"/>
    <x v="0"/>
    <n v="37"/>
    <x v="0"/>
    <x v="9"/>
    <x v="9"/>
    <x v="0"/>
    <x v="0"/>
    <x v="5"/>
    <x v="38"/>
    <x v="0"/>
    <x v="23"/>
    <x v="0"/>
    <x v="0"/>
    <n v="20000"/>
    <n v="20000"/>
    <n v="0"/>
    <n v="0"/>
    <n v="0"/>
    <n v="0"/>
    <n v="20000"/>
    <x v="0"/>
    <x v="0"/>
    <n v="0"/>
  </r>
  <r>
    <x v="0"/>
    <x v="0"/>
    <x v="0"/>
    <n v="37"/>
    <x v="0"/>
    <x v="9"/>
    <x v="9"/>
    <x v="0"/>
    <x v="0"/>
    <x v="5"/>
    <x v="38"/>
    <x v="1"/>
    <x v="24"/>
    <x v="0"/>
    <x v="0"/>
    <n v="24794.639999999999"/>
    <n v="24794.639999999999"/>
    <n v="0"/>
    <n v="0"/>
    <n v="0"/>
    <n v="0"/>
    <n v="24794.639999999999"/>
    <x v="0"/>
    <x v="0"/>
    <n v="0"/>
  </r>
  <r>
    <x v="0"/>
    <x v="0"/>
    <x v="0"/>
    <n v="37"/>
    <x v="0"/>
    <x v="9"/>
    <x v="9"/>
    <x v="0"/>
    <x v="0"/>
    <x v="6"/>
    <x v="39"/>
    <x v="9"/>
    <x v="14"/>
    <x v="1"/>
    <x v="37"/>
    <n v="43672"/>
    <n v="43672"/>
    <n v="0"/>
    <n v="43672"/>
    <n v="43672"/>
    <n v="43672"/>
    <n v="0"/>
    <x v="0"/>
    <x v="0"/>
    <n v="0"/>
  </r>
  <r>
    <x v="0"/>
    <x v="0"/>
    <x v="0"/>
    <n v="37"/>
    <x v="0"/>
    <x v="10"/>
    <x v="10"/>
    <x v="0"/>
    <x v="0"/>
    <x v="1"/>
    <x v="40"/>
    <x v="9"/>
    <x v="14"/>
    <x v="1"/>
    <x v="38"/>
    <n v="-136000"/>
    <n v="364000"/>
    <n v="0"/>
    <n v="356110.05"/>
    <n v="356110.05"/>
    <n v="356110.05"/>
    <n v="7889.95"/>
    <x v="0"/>
    <x v="0"/>
    <n v="500000"/>
  </r>
  <r>
    <x v="0"/>
    <x v="0"/>
    <x v="0"/>
    <n v="37"/>
    <x v="0"/>
    <x v="10"/>
    <x v="10"/>
    <x v="0"/>
    <x v="0"/>
    <x v="2"/>
    <x v="41"/>
    <x v="9"/>
    <x v="14"/>
    <x v="1"/>
    <x v="39"/>
    <n v="204606"/>
    <n v="204606"/>
    <n v="0"/>
    <n v="204606"/>
    <n v="204606"/>
    <n v="204606"/>
    <n v="0"/>
    <x v="0"/>
    <x v="0"/>
    <n v="0"/>
  </r>
  <r>
    <x v="0"/>
    <x v="0"/>
    <x v="0"/>
    <n v="37"/>
    <x v="0"/>
    <x v="10"/>
    <x v="10"/>
    <x v="0"/>
    <x v="0"/>
    <x v="3"/>
    <x v="42"/>
    <x v="9"/>
    <x v="14"/>
    <x v="1"/>
    <x v="40"/>
    <n v="12500"/>
    <n v="12500"/>
    <n v="0"/>
    <n v="4580"/>
    <n v="4580"/>
    <n v="4580"/>
    <n v="7920"/>
    <x v="0"/>
    <x v="0"/>
    <n v="0"/>
  </r>
  <r>
    <x v="0"/>
    <x v="0"/>
    <x v="0"/>
    <n v="37"/>
    <x v="0"/>
    <x v="10"/>
    <x v="10"/>
    <x v="0"/>
    <x v="0"/>
    <x v="4"/>
    <x v="43"/>
    <x v="9"/>
    <x v="14"/>
    <x v="1"/>
    <x v="41"/>
    <n v="54146.07"/>
    <n v="54146.07"/>
    <n v="0"/>
    <n v="0"/>
    <n v="0"/>
    <n v="0"/>
    <n v="54146.07"/>
    <x v="0"/>
    <x v="0"/>
    <n v="0"/>
  </r>
  <r>
    <x v="0"/>
    <x v="0"/>
    <x v="0"/>
    <n v="38"/>
    <x v="1"/>
    <x v="0"/>
    <x v="0"/>
    <x v="0"/>
    <x v="0"/>
    <x v="0"/>
    <x v="0"/>
    <x v="0"/>
    <x v="25"/>
    <x v="0"/>
    <x v="21"/>
    <n v="-12000"/>
    <n v="505275"/>
    <n v="0"/>
    <n v="475623.4"/>
    <n v="475623.4"/>
    <n v="475623.4"/>
    <n v="29651.599999999999"/>
    <x v="0"/>
    <x v="0"/>
    <n v="517275"/>
  </r>
  <r>
    <x v="0"/>
    <x v="0"/>
    <x v="0"/>
    <n v="38"/>
    <x v="1"/>
    <x v="0"/>
    <x v="0"/>
    <x v="0"/>
    <x v="0"/>
    <x v="0"/>
    <x v="0"/>
    <x v="1"/>
    <x v="1"/>
    <x v="0"/>
    <x v="0"/>
    <n v="-164000"/>
    <n v="868425"/>
    <n v="7275"/>
    <n v="438980.4"/>
    <n v="438980.4"/>
    <n v="438980.4"/>
    <n v="422169.59999999998"/>
    <x v="0"/>
    <x v="0"/>
    <n v="1032425"/>
  </r>
  <r>
    <x v="0"/>
    <x v="0"/>
    <x v="0"/>
    <n v="38"/>
    <x v="1"/>
    <x v="0"/>
    <x v="0"/>
    <x v="0"/>
    <x v="0"/>
    <x v="0"/>
    <x v="0"/>
    <x v="2"/>
    <x v="26"/>
    <x v="0"/>
    <x v="0"/>
    <n v="-28500"/>
    <n v="65425"/>
    <n v="0"/>
    <n v="61799.18"/>
    <n v="61799.18"/>
    <n v="61799.18"/>
    <n v="3625.82"/>
    <x v="0"/>
    <x v="0"/>
    <n v="93925"/>
  </r>
  <r>
    <x v="0"/>
    <x v="0"/>
    <x v="0"/>
    <n v="38"/>
    <x v="1"/>
    <x v="0"/>
    <x v="0"/>
    <x v="0"/>
    <x v="0"/>
    <x v="0"/>
    <x v="0"/>
    <x v="3"/>
    <x v="27"/>
    <x v="0"/>
    <x v="0"/>
    <n v="198144"/>
    <n v="1194277"/>
    <n v="8892.89"/>
    <n v="995284.02"/>
    <n v="995284.02"/>
    <n v="995284.02"/>
    <n v="190100.09"/>
    <x v="0"/>
    <x v="0"/>
    <n v="996133"/>
  </r>
  <r>
    <x v="0"/>
    <x v="0"/>
    <x v="0"/>
    <n v="38"/>
    <x v="1"/>
    <x v="0"/>
    <x v="0"/>
    <x v="0"/>
    <x v="0"/>
    <x v="0"/>
    <x v="0"/>
    <x v="4"/>
    <x v="28"/>
    <x v="0"/>
    <x v="0"/>
    <n v="0"/>
    <n v="170350"/>
    <n v="0"/>
    <n v="161793"/>
    <n v="161793"/>
    <n v="161793"/>
    <n v="8557"/>
    <x v="0"/>
    <x v="0"/>
    <n v="170350"/>
  </r>
  <r>
    <x v="0"/>
    <x v="0"/>
    <x v="0"/>
    <n v="38"/>
    <x v="1"/>
    <x v="1"/>
    <x v="1"/>
    <x v="0"/>
    <x v="0"/>
    <x v="0"/>
    <x v="0"/>
    <x v="0"/>
    <x v="7"/>
    <x v="0"/>
    <x v="0"/>
    <n v="-103344"/>
    <n v="17656"/>
    <n v="0"/>
    <n v="17656"/>
    <n v="17656"/>
    <n v="17656"/>
    <n v="0"/>
    <x v="0"/>
    <x v="0"/>
    <n v="121000"/>
  </r>
  <r>
    <x v="0"/>
    <x v="0"/>
    <x v="0"/>
    <n v="38"/>
    <x v="1"/>
    <x v="1"/>
    <x v="1"/>
    <x v="0"/>
    <x v="0"/>
    <x v="0"/>
    <x v="0"/>
    <x v="1"/>
    <x v="29"/>
    <x v="0"/>
    <x v="0"/>
    <n v="3925"/>
    <n v="200850"/>
    <n v="0"/>
    <n v="133888"/>
    <n v="133888"/>
    <n v="133888"/>
    <n v="66962"/>
    <x v="0"/>
    <x v="0"/>
    <n v="196925"/>
  </r>
  <r>
    <x v="0"/>
    <x v="0"/>
    <x v="0"/>
    <n v="38"/>
    <x v="1"/>
    <x v="2"/>
    <x v="11"/>
    <x v="0"/>
    <x v="0"/>
    <x v="0"/>
    <x v="0"/>
    <x v="0"/>
    <x v="30"/>
    <x v="0"/>
    <x v="0"/>
    <n v="-20000"/>
    <n v="530000"/>
    <n v="0"/>
    <n v="492471.25"/>
    <n v="492471.25"/>
    <n v="492471.25"/>
    <n v="37528.75"/>
    <x v="0"/>
    <x v="0"/>
    <n v="550000"/>
  </r>
  <r>
    <x v="0"/>
    <x v="0"/>
    <x v="0"/>
    <n v="38"/>
    <x v="1"/>
    <x v="2"/>
    <x v="11"/>
    <x v="0"/>
    <x v="0"/>
    <x v="1"/>
    <x v="44"/>
    <x v="9"/>
    <x v="14"/>
    <x v="1"/>
    <x v="42"/>
    <n v="40000"/>
    <n v="409800"/>
    <n v="9000"/>
    <n v="417314.5"/>
    <n v="417314.5"/>
    <n v="417314.5"/>
    <n v="-16514.5"/>
    <x v="0"/>
    <x v="0"/>
    <n v="369800"/>
  </r>
  <r>
    <x v="0"/>
    <x v="0"/>
    <x v="0"/>
    <n v="38"/>
    <x v="1"/>
    <x v="2"/>
    <x v="11"/>
    <x v="0"/>
    <x v="0"/>
    <x v="2"/>
    <x v="45"/>
    <x v="9"/>
    <x v="14"/>
    <x v="1"/>
    <x v="43"/>
    <n v="90000"/>
    <n v="240000"/>
    <n v="0"/>
    <n v="231730.57"/>
    <n v="231730.57"/>
    <n v="231730.57"/>
    <n v="8269.43"/>
    <x v="0"/>
    <x v="0"/>
    <n v="150000"/>
  </r>
  <r>
    <x v="0"/>
    <x v="0"/>
    <x v="0"/>
    <n v="38"/>
    <x v="1"/>
    <x v="2"/>
    <x v="11"/>
    <x v="0"/>
    <x v="0"/>
    <x v="3"/>
    <x v="46"/>
    <x v="9"/>
    <x v="14"/>
    <x v="1"/>
    <x v="44"/>
    <n v="1000000"/>
    <n v="1000000"/>
    <n v="0"/>
    <n v="0"/>
    <n v="0"/>
    <n v="0"/>
    <n v="1000000"/>
    <x v="0"/>
    <x v="0"/>
    <n v="0"/>
  </r>
  <r>
    <x v="0"/>
    <x v="0"/>
    <x v="0"/>
    <n v="38"/>
    <x v="1"/>
    <x v="3"/>
    <x v="12"/>
    <x v="0"/>
    <x v="0"/>
    <x v="0"/>
    <x v="0"/>
    <x v="0"/>
    <x v="31"/>
    <x v="0"/>
    <x v="0"/>
    <n v="19000"/>
    <n v="419000"/>
    <n v="0"/>
    <n v="360576.92"/>
    <n v="360576.92"/>
    <n v="360576.92"/>
    <n v="58423.08"/>
    <x v="0"/>
    <x v="0"/>
    <n v="400000"/>
  </r>
  <r>
    <x v="0"/>
    <x v="0"/>
    <x v="0"/>
    <n v="38"/>
    <x v="1"/>
    <x v="3"/>
    <x v="12"/>
    <x v="0"/>
    <x v="0"/>
    <x v="2"/>
    <x v="47"/>
    <x v="9"/>
    <x v="14"/>
    <x v="1"/>
    <x v="45"/>
    <n v="0"/>
    <n v="200000"/>
    <n v="0"/>
    <n v="196456"/>
    <n v="196456"/>
    <n v="196456"/>
    <n v="3544"/>
    <x v="0"/>
    <x v="0"/>
    <n v="200000"/>
  </r>
  <r>
    <x v="0"/>
    <x v="0"/>
    <x v="0"/>
    <n v="38"/>
    <x v="1"/>
    <x v="4"/>
    <x v="13"/>
    <x v="0"/>
    <x v="0"/>
    <x v="0"/>
    <x v="0"/>
    <x v="0"/>
    <x v="32"/>
    <x v="0"/>
    <x v="0"/>
    <n v="-1000"/>
    <n v="92900"/>
    <n v="0"/>
    <n v="84064.86"/>
    <n v="84064.86"/>
    <n v="84064.86"/>
    <n v="8835.14"/>
    <x v="0"/>
    <x v="0"/>
    <n v="93900"/>
  </r>
  <r>
    <x v="0"/>
    <x v="0"/>
    <x v="0"/>
    <n v="38"/>
    <x v="1"/>
    <x v="4"/>
    <x v="13"/>
    <x v="0"/>
    <x v="0"/>
    <x v="0"/>
    <x v="0"/>
    <x v="1"/>
    <x v="33"/>
    <x v="0"/>
    <x v="0"/>
    <n v="630345.81999999995"/>
    <n v="1106280.82"/>
    <n v="0"/>
    <n v="1032964"/>
    <n v="1032964"/>
    <n v="1005219"/>
    <n v="73316.820000000007"/>
    <x v="0"/>
    <x v="2"/>
    <n v="475935"/>
  </r>
  <r>
    <x v="0"/>
    <x v="0"/>
    <x v="0"/>
    <n v="38"/>
    <x v="1"/>
    <x v="4"/>
    <x v="13"/>
    <x v="0"/>
    <x v="0"/>
    <x v="0"/>
    <x v="0"/>
    <x v="2"/>
    <x v="34"/>
    <x v="0"/>
    <x v="0"/>
    <n v="28925"/>
    <n v="191904"/>
    <n v="0"/>
    <n v="172643"/>
    <n v="172643"/>
    <n v="172643"/>
    <n v="19261"/>
    <x v="0"/>
    <x v="0"/>
    <n v="162979"/>
  </r>
  <r>
    <x v="0"/>
    <x v="0"/>
    <x v="0"/>
    <n v="38"/>
    <x v="1"/>
    <x v="4"/>
    <x v="13"/>
    <x v="0"/>
    <x v="0"/>
    <x v="0"/>
    <x v="0"/>
    <x v="3"/>
    <x v="35"/>
    <x v="0"/>
    <x v="0"/>
    <n v="0"/>
    <n v="157107"/>
    <n v="0"/>
    <n v="43025"/>
    <n v="43025"/>
    <n v="43025"/>
    <n v="114082"/>
    <x v="0"/>
    <x v="0"/>
    <n v="157107"/>
  </r>
  <r>
    <x v="0"/>
    <x v="0"/>
    <x v="0"/>
    <n v="38"/>
    <x v="1"/>
    <x v="4"/>
    <x v="13"/>
    <x v="0"/>
    <x v="0"/>
    <x v="1"/>
    <x v="48"/>
    <x v="9"/>
    <x v="14"/>
    <x v="1"/>
    <x v="46"/>
    <n v="0"/>
    <n v="130357"/>
    <n v="0"/>
    <n v="120000"/>
    <n v="120000"/>
    <n v="120000"/>
    <n v="10357"/>
    <x v="0"/>
    <x v="0"/>
    <n v="130357"/>
  </r>
  <r>
    <x v="0"/>
    <x v="0"/>
    <x v="0"/>
    <n v="38"/>
    <x v="1"/>
    <x v="4"/>
    <x v="13"/>
    <x v="0"/>
    <x v="0"/>
    <x v="2"/>
    <x v="49"/>
    <x v="9"/>
    <x v="14"/>
    <x v="1"/>
    <x v="47"/>
    <n v="134000"/>
    <n v="384000"/>
    <n v="0"/>
    <n v="383169"/>
    <n v="383169"/>
    <n v="383169"/>
    <n v="831"/>
    <x v="0"/>
    <x v="0"/>
    <n v="250000"/>
  </r>
  <r>
    <x v="0"/>
    <x v="0"/>
    <x v="0"/>
    <n v="38"/>
    <x v="1"/>
    <x v="4"/>
    <x v="13"/>
    <x v="0"/>
    <x v="0"/>
    <x v="3"/>
    <x v="50"/>
    <x v="9"/>
    <x v="14"/>
    <x v="1"/>
    <x v="48"/>
    <n v="-45000"/>
    <n v="85357"/>
    <n v="0"/>
    <n v="85008"/>
    <n v="85008"/>
    <n v="85008"/>
    <n v="349"/>
    <x v="0"/>
    <x v="0"/>
    <n v="130357"/>
  </r>
  <r>
    <x v="0"/>
    <x v="0"/>
    <x v="0"/>
    <n v="38"/>
    <x v="1"/>
    <x v="4"/>
    <x v="13"/>
    <x v="0"/>
    <x v="0"/>
    <x v="4"/>
    <x v="51"/>
    <x v="9"/>
    <x v="14"/>
    <x v="1"/>
    <x v="49"/>
    <n v="1307000"/>
    <n v="2156065"/>
    <n v="0"/>
    <n v="1532765.92"/>
    <n v="1532765.92"/>
    <n v="1532765.92"/>
    <n v="623299.07999999996"/>
    <x v="0"/>
    <x v="0"/>
    <n v="849065"/>
  </r>
  <r>
    <x v="0"/>
    <x v="0"/>
    <x v="0"/>
    <n v="38"/>
    <x v="1"/>
    <x v="4"/>
    <x v="13"/>
    <x v="0"/>
    <x v="0"/>
    <x v="5"/>
    <x v="52"/>
    <x v="9"/>
    <x v="14"/>
    <x v="1"/>
    <x v="50"/>
    <n v="-991155"/>
    <n v="8845"/>
    <n v="0"/>
    <n v="0"/>
    <n v="0"/>
    <n v="0"/>
    <n v="8845"/>
    <x v="0"/>
    <x v="0"/>
    <n v="1000000"/>
  </r>
  <r>
    <x v="0"/>
    <x v="0"/>
    <x v="0"/>
    <n v="38"/>
    <x v="1"/>
    <x v="4"/>
    <x v="13"/>
    <x v="0"/>
    <x v="0"/>
    <x v="6"/>
    <x v="53"/>
    <x v="9"/>
    <x v="14"/>
    <x v="1"/>
    <x v="51"/>
    <n v="110000"/>
    <n v="360000"/>
    <n v="0"/>
    <n v="359382"/>
    <n v="359382"/>
    <n v="359382"/>
    <n v="618"/>
    <x v="0"/>
    <x v="0"/>
    <n v="250000"/>
  </r>
  <r>
    <x v="0"/>
    <x v="0"/>
    <x v="0"/>
    <n v="38"/>
    <x v="1"/>
    <x v="4"/>
    <x v="13"/>
    <x v="0"/>
    <x v="0"/>
    <x v="7"/>
    <x v="54"/>
    <x v="9"/>
    <x v="14"/>
    <x v="1"/>
    <x v="52"/>
    <n v="0"/>
    <n v="250000"/>
    <n v="0"/>
    <n v="149269"/>
    <n v="149269"/>
    <n v="149269"/>
    <n v="100731"/>
    <x v="0"/>
    <x v="0"/>
    <n v="250000"/>
  </r>
  <r>
    <x v="0"/>
    <x v="0"/>
    <x v="0"/>
    <n v="38"/>
    <x v="1"/>
    <x v="4"/>
    <x v="13"/>
    <x v="0"/>
    <x v="0"/>
    <x v="8"/>
    <x v="55"/>
    <x v="9"/>
    <x v="36"/>
    <x v="1"/>
    <x v="53"/>
    <n v="70000"/>
    <n v="70000"/>
    <n v="0"/>
    <n v="0"/>
    <n v="0"/>
    <n v="0"/>
    <n v="70000"/>
    <x v="0"/>
    <x v="0"/>
    <n v="0"/>
  </r>
  <r>
    <x v="0"/>
    <x v="0"/>
    <x v="0"/>
    <n v="38"/>
    <x v="1"/>
    <x v="4"/>
    <x v="13"/>
    <x v="0"/>
    <x v="0"/>
    <x v="9"/>
    <x v="56"/>
    <x v="9"/>
    <x v="36"/>
    <x v="3"/>
    <x v="54"/>
    <n v="195000"/>
    <n v="195000"/>
    <n v="0"/>
    <n v="126857.5"/>
    <n v="126857.5"/>
    <n v="126857.5"/>
    <n v="68142.5"/>
    <x v="0"/>
    <x v="0"/>
    <n v="0"/>
  </r>
  <r>
    <x v="0"/>
    <x v="0"/>
    <x v="0"/>
    <n v="38"/>
    <x v="1"/>
    <x v="4"/>
    <x v="13"/>
    <x v="0"/>
    <x v="0"/>
    <x v="10"/>
    <x v="57"/>
    <x v="9"/>
    <x v="36"/>
    <x v="1"/>
    <x v="55"/>
    <n v="21000"/>
    <n v="21000"/>
    <n v="0"/>
    <n v="20494"/>
    <n v="20494"/>
    <n v="20494"/>
    <n v="506"/>
    <x v="0"/>
    <x v="0"/>
    <n v="0"/>
  </r>
  <r>
    <x v="0"/>
    <x v="0"/>
    <x v="0"/>
    <n v="38"/>
    <x v="1"/>
    <x v="4"/>
    <x v="13"/>
    <x v="0"/>
    <x v="0"/>
    <x v="11"/>
    <x v="58"/>
    <x v="9"/>
    <x v="14"/>
    <x v="1"/>
    <x v="56"/>
    <n v="10000"/>
    <n v="10000"/>
    <n v="0"/>
    <n v="8402"/>
    <n v="8402"/>
    <n v="8402"/>
    <n v="1598"/>
    <x v="0"/>
    <x v="0"/>
    <n v="0"/>
  </r>
  <r>
    <x v="0"/>
    <x v="0"/>
    <x v="0"/>
    <n v="38"/>
    <x v="1"/>
    <x v="4"/>
    <x v="13"/>
    <x v="0"/>
    <x v="0"/>
    <x v="12"/>
    <x v="59"/>
    <x v="9"/>
    <x v="36"/>
    <x v="1"/>
    <x v="57"/>
    <n v="70000"/>
    <n v="70000"/>
    <n v="0"/>
    <n v="50000"/>
    <n v="50000"/>
    <n v="50000"/>
    <n v="20000"/>
    <x v="0"/>
    <x v="0"/>
    <n v="0"/>
  </r>
  <r>
    <x v="0"/>
    <x v="0"/>
    <x v="0"/>
    <n v="38"/>
    <x v="1"/>
    <x v="4"/>
    <x v="13"/>
    <x v="0"/>
    <x v="0"/>
    <x v="13"/>
    <x v="60"/>
    <x v="9"/>
    <x v="14"/>
    <x v="1"/>
    <x v="58"/>
    <n v="100000"/>
    <n v="100000"/>
    <n v="0"/>
    <n v="84791"/>
    <n v="84791"/>
    <n v="84791"/>
    <n v="15209"/>
    <x v="0"/>
    <x v="0"/>
    <n v="0"/>
  </r>
  <r>
    <x v="0"/>
    <x v="0"/>
    <x v="0"/>
    <n v="38"/>
    <x v="1"/>
    <x v="4"/>
    <x v="13"/>
    <x v="0"/>
    <x v="0"/>
    <x v="14"/>
    <x v="61"/>
    <x v="9"/>
    <x v="14"/>
    <x v="1"/>
    <x v="59"/>
    <n v="50000"/>
    <n v="50000"/>
    <n v="0"/>
    <n v="50000"/>
    <n v="50000"/>
    <n v="50000"/>
    <n v="0"/>
    <x v="0"/>
    <x v="0"/>
    <n v="0"/>
  </r>
  <r>
    <x v="0"/>
    <x v="0"/>
    <x v="0"/>
    <n v="38"/>
    <x v="1"/>
    <x v="5"/>
    <x v="2"/>
    <x v="0"/>
    <x v="0"/>
    <x v="1"/>
    <x v="62"/>
    <x v="9"/>
    <x v="14"/>
    <x v="1"/>
    <x v="60"/>
    <n v="0"/>
    <n v="300000"/>
    <n v="0"/>
    <n v="191615.14"/>
    <n v="191615.14"/>
    <n v="191615.14"/>
    <n v="108384.86"/>
    <x v="0"/>
    <x v="0"/>
    <n v="300000"/>
  </r>
  <r>
    <x v="0"/>
    <x v="0"/>
    <x v="0"/>
    <n v="38"/>
    <x v="1"/>
    <x v="6"/>
    <x v="10"/>
    <x v="0"/>
    <x v="0"/>
    <x v="1"/>
    <x v="63"/>
    <x v="0"/>
    <x v="37"/>
    <x v="0"/>
    <x v="0"/>
    <n v="0"/>
    <n v="295410"/>
    <n v="1000"/>
    <n v="262890"/>
    <n v="262890"/>
    <n v="262890"/>
    <n v="31520"/>
    <x v="0"/>
    <x v="0"/>
    <n v="295410"/>
  </r>
  <r>
    <x v="0"/>
    <x v="0"/>
    <x v="0"/>
    <n v="38"/>
    <x v="1"/>
    <x v="6"/>
    <x v="10"/>
    <x v="0"/>
    <x v="0"/>
    <x v="2"/>
    <x v="64"/>
    <x v="9"/>
    <x v="14"/>
    <x v="1"/>
    <x v="61"/>
    <n v="1490000"/>
    <n v="2240000"/>
    <n v="0"/>
    <n v="2228962.8199999998"/>
    <n v="2228962.8199999998"/>
    <n v="2228962.8199999998"/>
    <n v="11037.18"/>
    <x v="0"/>
    <x v="0"/>
    <n v="750000"/>
  </r>
  <r>
    <x v="0"/>
    <x v="0"/>
    <x v="0"/>
    <n v="38"/>
    <x v="1"/>
    <x v="6"/>
    <x v="10"/>
    <x v="0"/>
    <x v="0"/>
    <x v="3"/>
    <x v="65"/>
    <x v="9"/>
    <x v="14"/>
    <x v="1"/>
    <x v="62"/>
    <n v="260000"/>
    <n v="460000"/>
    <n v="0"/>
    <n v="444541.5"/>
    <n v="444541.5"/>
    <n v="444541.5"/>
    <n v="15458.5"/>
    <x v="0"/>
    <x v="0"/>
    <n v="200000"/>
  </r>
  <r>
    <x v="0"/>
    <x v="0"/>
    <x v="0"/>
    <n v="38"/>
    <x v="1"/>
    <x v="6"/>
    <x v="10"/>
    <x v="0"/>
    <x v="0"/>
    <x v="4"/>
    <x v="66"/>
    <x v="9"/>
    <x v="14"/>
    <x v="1"/>
    <x v="63"/>
    <n v="441155"/>
    <n v="750155"/>
    <n v="0"/>
    <n v="750155"/>
    <n v="750155"/>
    <n v="750155"/>
    <n v="0"/>
    <x v="0"/>
    <x v="0"/>
    <n v="309000"/>
  </r>
  <r>
    <x v="0"/>
    <x v="0"/>
    <x v="0"/>
    <n v="38"/>
    <x v="1"/>
    <x v="6"/>
    <x v="10"/>
    <x v="0"/>
    <x v="0"/>
    <x v="5"/>
    <x v="67"/>
    <x v="9"/>
    <x v="14"/>
    <x v="1"/>
    <x v="64"/>
    <n v="1365147.45"/>
    <n v="1865147.45"/>
    <n v="258455"/>
    <n v="1825816.61"/>
    <n v="1825816.61"/>
    <n v="1825816.61"/>
    <n v="-219124.16"/>
    <x v="0"/>
    <x v="0"/>
    <n v="500000"/>
  </r>
  <r>
    <x v="0"/>
    <x v="0"/>
    <x v="0"/>
    <n v="38"/>
    <x v="1"/>
    <x v="6"/>
    <x v="10"/>
    <x v="0"/>
    <x v="0"/>
    <x v="6"/>
    <x v="68"/>
    <x v="9"/>
    <x v="36"/>
    <x v="1"/>
    <x v="65"/>
    <n v="43836"/>
    <n v="43836"/>
    <n v="400"/>
    <n v="37552"/>
    <n v="37552"/>
    <n v="37552"/>
    <n v="5884"/>
    <x v="0"/>
    <x v="0"/>
    <n v="0"/>
  </r>
  <r>
    <x v="0"/>
    <x v="0"/>
    <x v="0"/>
    <n v="38"/>
    <x v="1"/>
    <x v="6"/>
    <x v="10"/>
    <x v="0"/>
    <x v="0"/>
    <x v="7"/>
    <x v="69"/>
    <x v="9"/>
    <x v="14"/>
    <x v="1"/>
    <x v="66"/>
    <n v="130000"/>
    <n v="130000"/>
    <n v="0"/>
    <n v="62626"/>
    <n v="62626"/>
    <n v="62626"/>
    <n v="67374"/>
    <x v="0"/>
    <x v="0"/>
    <n v="0"/>
  </r>
  <r>
    <x v="0"/>
    <x v="0"/>
    <x v="0"/>
    <n v="38"/>
    <x v="1"/>
    <x v="6"/>
    <x v="10"/>
    <x v="0"/>
    <x v="0"/>
    <x v="8"/>
    <x v="70"/>
    <x v="9"/>
    <x v="36"/>
    <x v="1"/>
    <x v="67"/>
    <n v="100000"/>
    <n v="100000"/>
    <n v="0"/>
    <n v="91738"/>
    <n v="91738"/>
    <n v="91738"/>
    <n v="8262"/>
    <x v="0"/>
    <x v="0"/>
    <n v="0"/>
  </r>
  <r>
    <x v="0"/>
    <x v="0"/>
    <x v="0"/>
    <n v="38"/>
    <x v="1"/>
    <x v="7"/>
    <x v="14"/>
    <x v="0"/>
    <x v="6"/>
    <x v="1"/>
    <x v="71"/>
    <x v="0"/>
    <x v="38"/>
    <x v="0"/>
    <x v="21"/>
    <n v="0"/>
    <n v="0"/>
    <n v="0"/>
    <n v="0"/>
    <n v="0"/>
    <n v="0"/>
    <n v="0"/>
    <x v="0"/>
    <x v="0"/>
    <n v="0"/>
  </r>
  <r>
    <x v="0"/>
    <x v="0"/>
    <x v="0"/>
    <n v="38"/>
    <x v="1"/>
    <x v="7"/>
    <x v="14"/>
    <x v="0"/>
    <x v="6"/>
    <x v="2"/>
    <x v="72"/>
    <x v="0"/>
    <x v="39"/>
    <x v="0"/>
    <x v="0"/>
    <n v="2500000"/>
    <n v="2500000"/>
    <n v="271100"/>
    <n v="1792153.5"/>
    <n v="1792153.5"/>
    <n v="1792153.5"/>
    <n v="436746.5"/>
    <x v="0"/>
    <x v="0"/>
    <n v="0"/>
  </r>
  <r>
    <x v="0"/>
    <x v="0"/>
    <x v="0"/>
    <n v="38"/>
    <x v="1"/>
    <x v="11"/>
    <x v="15"/>
    <x v="0"/>
    <x v="0"/>
    <x v="0"/>
    <x v="0"/>
    <x v="0"/>
    <x v="40"/>
    <x v="0"/>
    <x v="0"/>
    <n v="440000"/>
    <n v="440000"/>
    <n v="0"/>
    <n v="410459.72"/>
    <n v="410459.72"/>
    <n v="410459.72"/>
    <n v="29540.28"/>
    <x v="0"/>
    <x v="0"/>
    <n v="0"/>
  </r>
  <r>
    <x v="0"/>
    <x v="1"/>
    <x v="1"/>
    <n v="43"/>
    <x v="2"/>
    <x v="4"/>
    <x v="16"/>
    <x v="0"/>
    <x v="6"/>
    <x v="1"/>
    <x v="73"/>
    <x v="9"/>
    <x v="36"/>
    <x v="1"/>
    <x v="68"/>
    <n v="0"/>
    <n v="0"/>
    <n v="0"/>
    <n v="0"/>
    <n v="0"/>
    <n v="0"/>
    <n v="0"/>
    <x v="0"/>
    <x v="0"/>
    <n v="0"/>
  </r>
  <r>
    <x v="0"/>
    <x v="1"/>
    <x v="1"/>
    <n v="43"/>
    <x v="2"/>
    <x v="7"/>
    <x v="17"/>
    <x v="0"/>
    <x v="0"/>
    <x v="5"/>
    <x v="74"/>
    <x v="9"/>
    <x v="14"/>
    <x v="1"/>
    <x v="69"/>
    <n v="0"/>
    <n v="0"/>
    <n v="0"/>
    <n v="0"/>
    <n v="0"/>
    <n v="0"/>
    <n v="0"/>
    <x v="0"/>
    <x v="0"/>
    <n v="0"/>
  </r>
  <r>
    <x v="0"/>
    <x v="1"/>
    <x v="1"/>
    <n v="43"/>
    <x v="2"/>
    <x v="11"/>
    <x v="18"/>
    <x v="0"/>
    <x v="0"/>
    <x v="0"/>
    <x v="0"/>
    <x v="0"/>
    <x v="41"/>
    <x v="0"/>
    <x v="21"/>
    <n v="0"/>
    <n v="0"/>
    <n v="0"/>
    <n v="0"/>
    <n v="0"/>
    <n v="0"/>
    <n v="0"/>
    <x v="0"/>
    <x v="0"/>
    <n v="0"/>
  </r>
  <r>
    <x v="0"/>
    <x v="2"/>
    <x v="2"/>
    <n v="96"/>
    <x v="3"/>
    <x v="0"/>
    <x v="0"/>
    <x v="0"/>
    <x v="6"/>
    <x v="0"/>
    <x v="0"/>
    <x v="0"/>
    <x v="25"/>
    <x v="0"/>
    <x v="0"/>
    <n v="-50495.519999999997"/>
    <n v="191504.48"/>
    <n v="0"/>
    <n v="190999.5"/>
    <n v="190999.5"/>
    <n v="186762"/>
    <n v="504.98"/>
    <x v="0"/>
    <x v="3"/>
    <n v="242000"/>
  </r>
  <r>
    <x v="0"/>
    <x v="2"/>
    <x v="2"/>
    <n v="96"/>
    <x v="3"/>
    <x v="0"/>
    <x v="0"/>
    <x v="0"/>
    <x v="6"/>
    <x v="0"/>
    <x v="0"/>
    <x v="1"/>
    <x v="42"/>
    <x v="0"/>
    <x v="0"/>
    <n v="-36107.39"/>
    <n v="26892.61"/>
    <n v="0"/>
    <n v="21392.61"/>
    <n v="21392.61"/>
    <n v="21392.61"/>
    <n v="5500"/>
    <x v="0"/>
    <x v="0"/>
    <n v="63000"/>
  </r>
  <r>
    <x v="0"/>
    <x v="2"/>
    <x v="2"/>
    <n v="96"/>
    <x v="3"/>
    <x v="0"/>
    <x v="0"/>
    <x v="0"/>
    <x v="6"/>
    <x v="0"/>
    <x v="0"/>
    <x v="2"/>
    <x v="43"/>
    <x v="0"/>
    <x v="0"/>
    <n v="-10186.39"/>
    <n v="701813.61"/>
    <n v="0"/>
    <n v="652186.61"/>
    <n v="652186.61"/>
    <n v="652186.61"/>
    <n v="49627"/>
    <x v="0"/>
    <x v="0"/>
    <n v="712000"/>
  </r>
  <r>
    <x v="0"/>
    <x v="2"/>
    <x v="2"/>
    <n v="96"/>
    <x v="3"/>
    <x v="0"/>
    <x v="0"/>
    <x v="0"/>
    <x v="6"/>
    <x v="0"/>
    <x v="0"/>
    <x v="3"/>
    <x v="26"/>
    <x v="0"/>
    <x v="0"/>
    <n v="-9000"/>
    <n v="63500"/>
    <n v="8993.75"/>
    <n v="57234.720000000001"/>
    <n v="57234.720000000001"/>
    <n v="57234.720000000001"/>
    <n v="-2728.47"/>
    <x v="0"/>
    <x v="0"/>
    <n v="72500"/>
  </r>
  <r>
    <x v="0"/>
    <x v="2"/>
    <x v="2"/>
    <n v="96"/>
    <x v="3"/>
    <x v="0"/>
    <x v="0"/>
    <x v="0"/>
    <x v="6"/>
    <x v="0"/>
    <x v="0"/>
    <x v="4"/>
    <x v="44"/>
    <x v="0"/>
    <x v="0"/>
    <n v="-73467.679999999993"/>
    <n v="70532.320000000007"/>
    <n v="0"/>
    <n v="62699.32"/>
    <n v="62699.32"/>
    <n v="62699.32"/>
    <n v="7833"/>
    <x v="0"/>
    <x v="0"/>
    <n v="144000"/>
  </r>
  <r>
    <x v="0"/>
    <x v="2"/>
    <x v="2"/>
    <n v="96"/>
    <x v="3"/>
    <x v="0"/>
    <x v="0"/>
    <x v="0"/>
    <x v="6"/>
    <x v="0"/>
    <x v="0"/>
    <x v="5"/>
    <x v="45"/>
    <x v="0"/>
    <x v="0"/>
    <n v="3500"/>
    <n v="52500"/>
    <n v="3500"/>
    <n v="45930.13"/>
    <n v="45930.13"/>
    <n v="45930.13"/>
    <n v="3069.87"/>
    <x v="0"/>
    <x v="0"/>
    <n v="49000"/>
  </r>
  <r>
    <x v="0"/>
    <x v="2"/>
    <x v="2"/>
    <n v="96"/>
    <x v="3"/>
    <x v="0"/>
    <x v="0"/>
    <x v="0"/>
    <x v="6"/>
    <x v="0"/>
    <x v="0"/>
    <x v="6"/>
    <x v="46"/>
    <x v="0"/>
    <x v="0"/>
    <n v="-28572.83"/>
    <n v="20427.169999999998"/>
    <n v="0"/>
    <n v="16927.169999999998"/>
    <n v="16927.169999999998"/>
    <n v="16927.169999999998"/>
    <n v="3500"/>
    <x v="0"/>
    <x v="0"/>
    <n v="49000"/>
  </r>
  <r>
    <x v="0"/>
    <x v="2"/>
    <x v="2"/>
    <n v="96"/>
    <x v="3"/>
    <x v="0"/>
    <x v="0"/>
    <x v="0"/>
    <x v="6"/>
    <x v="0"/>
    <x v="0"/>
    <x v="7"/>
    <x v="47"/>
    <x v="0"/>
    <x v="0"/>
    <n v="0"/>
    <n v="126000"/>
    <n v="9000"/>
    <n v="124594.52"/>
    <n v="124594.52"/>
    <n v="124594.52"/>
    <n v="-7594.52"/>
    <x v="0"/>
    <x v="0"/>
    <n v="126000"/>
  </r>
  <r>
    <x v="0"/>
    <x v="2"/>
    <x v="2"/>
    <n v="96"/>
    <x v="3"/>
    <x v="0"/>
    <x v="0"/>
    <x v="0"/>
    <x v="6"/>
    <x v="0"/>
    <x v="0"/>
    <x v="8"/>
    <x v="4"/>
    <x v="0"/>
    <x v="0"/>
    <n v="510028.13"/>
    <n v="1542449.13"/>
    <n v="28805"/>
    <n v="1167198.71"/>
    <n v="1167198.71"/>
    <n v="1167198.71"/>
    <n v="346445.42"/>
    <x v="0"/>
    <x v="0"/>
    <n v="1032421"/>
  </r>
  <r>
    <x v="0"/>
    <x v="2"/>
    <x v="2"/>
    <n v="96"/>
    <x v="3"/>
    <x v="2"/>
    <x v="8"/>
    <x v="0"/>
    <x v="0"/>
    <x v="1"/>
    <x v="75"/>
    <x v="9"/>
    <x v="14"/>
    <x v="1"/>
    <x v="70"/>
    <n v="228496.04"/>
    <n v="665056.04"/>
    <n v="13489"/>
    <n v="510172.83"/>
    <n v="510172.83"/>
    <n v="510172.83"/>
    <n v="141394.21"/>
    <x v="0"/>
    <x v="0"/>
    <n v="436560"/>
  </r>
  <r>
    <x v="0"/>
    <x v="2"/>
    <x v="2"/>
    <n v="96"/>
    <x v="3"/>
    <x v="2"/>
    <x v="8"/>
    <x v="0"/>
    <x v="0"/>
    <x v="2"/>
    <x v="76"/>
    <x v="9"/>
    <x v="14"/>
    <x v="1"/>
    <x v="71"/>
    <n v="-200000"/>
    <n v="0"/>
    <n v="0"/>
    <n v="0"/>
    <n v="0"/>
    <n v="0"/>
    <n v="0"/>
    <x v="0"/>
    <x v="0"/>
    <n v="200000"/>
  </r>
  <r>
    <x v="0"/>
    <x v="2"/>
    <x v="2"/>
    <n v="96"/>
    <x v="3"/>
    <x v="3"/>
    <x v="19"/>
    <x v="0"/>
    <x v="7"/>
    <x v="1"/>
    <x v="77"/>
    <x v="9"/>
    <x v="14"/>
    <x v="1"/>
    <x v="72"/>
    <n v="-462617.17"/>
    <n v="737382.83"/>
    <n v="0"/>
    <n v="306789.46000000002"/>
    <n v="306789.46000000002"/>
    <n v="306789.46000000002"/>
    <n v="430593.37"/>
    <x v="0"/>
    <x v="0"/>
    <n v="1200000"/>
  </r>
  <r>
    <x v="0"/>
    <x v="2"/>
    <x v="2"/>
    <n v="96"/>
    <x v="3"/>
    <x v="3"/>
    <x v="19"/>
    <x v="0"/>
    <x v="7"/>
    <x v="2"/>
    <x v="78"/>
    <x v="9"/>
    <x v="14"/>
    <x v="1"/>
    <x v="73"/>
    <n v="167690"/>
    <n v="517690"/>
    <n v="43731.12"/>
    <n v="303395.55"/>
    <n v="303395.55"/>
    <n v="303395.55"/>
    <n v="170563.33"/>
    <x v="0"/>
    <x v="0"/>
    <n v="350000"/>
  </r>
  <r>
    <x v="0"/>
    <x v="2"/>
    <x v="2"/>
    <n v="96"/>
    <x v="3"/>
    <x v="3"/>
    <x v="19"/>
    <x v="0"/>
    <x v="7"/>
    <x v="3"/>
    <x v="79"/>
    <x v="9"/>
    <x v="14"/>
    <x v="1"/>
    <x v="74"/>
    <n v="-80000"/>
    <n v="170000"/>
    <n v="0"/>
    <n v="74220"/>
    <n v="74220"/>
    <n v="74220"/>
    <n v="95780"/>
    <x v="0"/>
    <x v="0"/>
    <n v="250000"/>
  </r>
  <r>
    <x v="0"/>
    <x v="2"/>
    <x v="2"/>
    <n v="96"/>
    <x v="3"/>
    <x v="3"/>
    <x v="19"/>
    <x v="0"/>
    <x v="7"/>
    <x v="4"/>
    <x v="80"/>
    <x v="9"/>
    <x v="36"/>
    <x v="1"/>
    <x v="75"/>
    <n v="320000"/>
    <n v="320000"/>
    <n v="0"/>
    <n v="79529.460000000006"/>
    <n v="79529.460000000006"/>
    <n v="79529.460000000006"/>
    <n v="240470.54"/>
    <x v="0"/>
    <x v="0"/>
    <n v="0"/>
  </r>
  <r>
    <x v="0"/>
    <x v="2"/>
    <x v="2"/>
    <n v="96"/>
    <x v="3"/>
    <x v="3"/>
    <x v="19"/>
    <x v="0"/>
    <x v="7"/>
    <x v="5"/>
    <x v="81"/>
    <x v="9"/>
    <x v="14"/>
    <x v="1"/>
    <x v="76"/>
    <n v="907522"/>
    <n v="907522"/>
    <n v="0"/>
    <n v="894822.68"/>
    <n v="894822.68"/>
    <n v="894822.68"/>
    <n v="12699.32"/>
    <x v="0"/>
    <x v="0"/>
    <n v="0"/>
  </r>
  <r>
    <x v="0"/>
    <x v="2"/>
    <x v="2"/>
    <n v="96"/>
    <x v="3"/>
    <x v="3"/>
    <x v="19"/>
    <x v="0"/>
    <x v="7"/>
    <x v="6"/>
    <x v="82"/>
    <x v="9"/>
    <x v="36"/>
    <x v="1"/>
    <x v="77"/>
    <n v="530000"/>
    <n v="530000"/>
    <n v="21250"/>
    <n v="433006"/>
    <n v="461006"/>
    <n v="433006"/>
    <n v="75744"/>
    <x v="1"/>
    <x v="4"/>
    <n v="0"/>
  </r>
  <r>
    <x v="0"/>
    <x v="2"/>
    <x v="2"/>
    <n v="96"/>
    <x v="3"/>
    <x v="3"/>
    <x v="19"/>
    <x v="0"/>
    <x v="7"/>
    <x v="7"/>
    <x v="83"/>
    <x v="9"/>
    <x v="14"/>
    <x v="1"/>
    <x v="78"/>
    <n v="130000"/>
    <n v="130000"/>
    <n v="2300"/>
    <n v="128700"/>
    <n v="128700"/>
    <n v="128700"/>
    <n v="-1000"/>
    <x v="0"/>
    <x v="0"/>
    <n v="0"/>
  </r>
  <r>
    <x v="0"/>
    <x v="2"/>
    <x v="2"/>
    <n v="96"/>
    <x v="3"/>
    <x v="4"/>
    <x v="11"/>
    <x v="0"/>
    <x v="0"/>
    <x v="0"/>
    <x v="0"/>
    <x v="0"/>
    <x v="48"/>
    <x v="0"/>
    <x v="0"/>
    <n v="93000"/>
    <n v="381600"/>
    <n v="11325"/>
    <n v="352343.82"/>
    <n v="352343.82"/>
    <n v="352343.82"/>
    <n v="17931.18"/>
    <x v="0"/>
    <x v="0"/>
    <n v="288600"/>
  </r>
  <r>
    <x v="0"/>
    <x v="2"/>
    <x v="2"/>
    <n v="96"/>
    <x v="3"/>
    <x v="4"/>
    <x v="11"/>
    <x v="0"/>
    <x v="0"/>
    <x v="1"/>
    <x v="84"/>
    <x v="9"/>
    <x v="14"/>
    <x v="1"/>
    <x v="79"/>
    <n v="-200000"/>
    <n v="0"/>
    <n v="0"/>
    <n v="0"/>
    <n v="0"/>
    <n v="0"/>
    <n v="0"/>
    <x v="0"/>
    <x v="0"/>
    <n v="200000"/>
  </r>
  <r>
    <x v="0"/>
    <x v="2"/>
    <x v="2"/>
    <n v="96"/>
    <x v="3"/>
    <x v="4"/>
    <x v="11"/>
    <x v="0"/>
    <x v="0"/>
    <x v="2"/>
    <x v="85"/>
    <x v="9"/>
    <x v="14"/>
    <x v="1"/>
    <x v="80"/>
    <n v="-150000"/>
    <n v="0"/>
    <n v="0"/>
    <n v="0"/>
    <n v="0"/>
    <n v="0"/>
    <n v="0"/>
    <x v="0"/>
    <x v="0"/>
    <n v="150000"/>
  </r>
  <r>
    <x v="0"/>
    <x v="2"/>
    <x v="2"/>
    <n v="96"/>
    <x v="3"/>
    <x v="4"/>
    <x v="11"/>
    <x v="0"/>
    <x v="0"/>
    <x v="3"/>
    <x v="86"/>
    <x v="9"/>
    <x v="14"/>
    <x v="1"/>
    <x v="81"/>
    <n v="-110310"/>
    <n v="89690"/>
    <n v="0"/>
    <n v="0"/>
    <n v="0"/>
    <n v="0"/>
    <n v="89690"/>
    <x v="0"/>
    <x v="0"/>
    <n v="200000"/>
  </r>
  <r>
    <x v="0"/>
    <x v="2"/>
    <x v="2"/>
    <n v="96"/>
    <x v="3"/>
    <x v="4"/>
    <x v="11"/>
    <x v="0"/>
    <x v="0"/>
    <x v="4"/>
    <x v="87"/>
    <x v="9"/>
    <x v="36"/>
    <x v="1"/>
    <x v="82"/>
    <n v="506000"/>
    <n v="506000"/>
    <n v="101370.58"/>
    <n v="399617.58"/>
    <n v="399617.58"/>
    <n v="399617.58"/>
    <n v="5011.84"/>
    <x v="0"/>
    <x v="0"/>
    <n v="0"/>
  </r>
  <r>
    <x v="0"/>
    <x v="2"/>
    <x v="2"/>
    <n v="96"/>
    <x v="3"/>
    <x v="5"/>
    <x v="20"/>
    <x v="0"/>
    <x v="6"/>
    <x v="0"/>
    <x v="0"/>
    <x v="0"/>
    <x v="49"/>
    <x v="0"/>
    <x v="0"/>
    <n v="-113300"/>
    <n v="231570"/>
    <n v="0"/>
    <n v="229135.5"/>
    <n v="229135.5"/>
    <n v="229135.5"/>
    <n v="2434.5"/>
    <x v="0"/>
    <x v="0"/>
    <n v="344870"/>
  </r>
  <r>
    <x v="0"/>
    <x v="2"/>
    <x v="2"/>
    <n v="96"/>
    <x v="3"/>
    <x v="5"/>
    <x v="20"/>
    <x v="0"/>
    <x v="6"/>
    <x v="1"/>
    <x v="88"/>
    <x v="9"/>
    <x v="14"/>
    <x v="1"/>
    <x v="83"/>
    <n v="56700"/>
    <n v="56700"/>
    <n v="7560"/>
    <n v="20789"/>
    <n v="20789"/>
    <n v="20789"/>
    <n v="28351"/>
    <x v="0"/>
    <x v="0"/>
    <n v="0"/>
  </r>
  <r>
    <x v="0"/>
    <x v="2"/>
    <x v="2"/>
    <n v="96"/>
    <x v="3"/>
    <x v="6"/>
    <x v="12"/>
    <x v="0"/>
    <x v="0"/>
    <x v="0"/>
    <x v="0"/>
    <x v="0"/>
    <x v="50"/>
    <x v="0"/>
    <x v="0"/>
    <n v="-45496.04"/>
    <n v="204801.96"/>
    <n v="3629"/>
    <n v="196694"/>
    <n v="196694"/>
    <n v="196694"/>
    <n v="4478.96"/>
    <x v="0"/>
    <x v="0"/>
    <n v="250298"/>
  </r>
  <r>
    <x v="0"/>
    <x v="2"/>
    <x v="2"/>
    <n v="96"/>
    <x v="3"/>
    <x v="7"/>
    <x v="21"/>
    <x v="0"/>
    <x v="8"/>
    <x v="0"/>
    <x v="0"/>
    <x v="0"/>
    <x v="51"/>
    <x v="0"/>
    <x v="0"/>
    <n v="-37000"/>
    <n v="24000"/>
    <n v="0"/>
    <n v="21096.84"/>
    <n v="21096.84"/>
    <n v="21096.84"/>
    <n v="2903.16"/>
    <x v="0"/>
    <x v="0"/>
    <n v="61000"/>
  </r>
  <r>
    <x v="0"/>
    <x v="2"/>
    <x v="2"/>
    <n v="96"/>
    <x v="3"/>
    <x v="7"/>
    <x v="21"/>
    <x v="0"/>
    <x v="8"/>
    <x v="0"/>
    <x v="0"/>
    <x v="1"/>
    <x v="52"/>
    <x v="0"/>
    <x v="0"/>
    <n v="297651.84999999998"/>
    <n v="445651.85"/>
    <n v="6184"/>
    <n v="419674.91"/>
    <n v="419674.91"/>
    <n v="419674.91"/>
    <n v="19792.939999999999"/>
    <x v="0"/>
    <x v="0"/>
    <n v="148000"/>
  </r>
  <r>
    <x v="0"/>
    <x v="2"/>
    <x v="2"/>
    <n v="96"/>
    <x v="3"/>
    <x v="7"/>
    <x v="21"/>
    <x v="0"/>
    <x v="8"/>
    <x v="0"/>
    <x v="0"/>
    <x v="2"/>
    <x v="53"/>
    <x v="0"/>
    <x v="0"/>
    <n v="-19000"/>
    <n v="62500"/>
    <n v="2300"/>
    <n v="59970"/>
    <n v="59970"/>
    <n v="59970"/>
    <n v="230"/>
    <x v="0"/>
    <x v="0"/>
    <n v="81500"/>
  </r>
  <r>
    <x v="0"/>
    <x v="2"/>
    <x v="2"/>
    <n v="96"/>
    <x v="3"/>
    <x v="7"/>
    <x v="21"/>
    <x v="0"/>
    <x v="8"/>
    <x v="1"/>
    <x v="89"/>
    <x v="9"/>
    <x v="14"/>
    <x v="1"/>
    <x v="84"/>
    <n v="-162690"/>
    <n v="337310"/>
    <n v="0"/>
    <n v="205956.8"/>
    <n v="205956.8"/>
    <n v="205956.8"/>
    <n v="131353.20000000001"/>
    <x v="0"/>
    <x v="0"/>
    <n v="500000"/>
  </r>
  <r>
    <x v="0"/>
    <x v="2"/>
    <x v="2"/>
    <n v="96"/>
    <x v="3"/>
    <x v="7"/>
    <x v="21"/>
    <x v="0"/>
    <x v="8"/>
    <x v="2"/>
    <x v="90"/>
    <x v="9"/>
    <x v="14"/>
    <x v="4"/>
    <x v="85"/>
    <n v="86700"/>
    <n v="86700"/>
    <n v="1700"/>
    <n v="85000"/>
    <n v="85000"/>
    <n v="85000"/>
    <n v="0"/>
    <x v="0"/>
    <x v="0"/>
    <n v="0"/>
  </r>
  <r>
    <x v="0"/>
    <x v="2"/>
    <x v="2"/>
    <n v="96"/>
    <x v="3"/>
    <x v="7"/>
    <x v="21"/>
    <x v="0"/>
    <x v="8"/>
    <x v="3"/>
    <x v="91"/>
    <x v="9"/>
    <x v="36"/>
    <x v="1"/>
    <x v="86"/>
    <n v="20000"/>
    <n v="20000"/>
    <n v="0"/>
    <n v="10000"/>
    <n v="10000"/>
    <n v="10000"/>
    <n v="10000"/>
    <x v="0"/>
    <x v="0"/>
    <n v="0"/>
  </r>
  <r>
    <x v="0"/>
    <x v="2"/>
    <x v="2"/>
    <n v="96"/>
    <x v="3"/>
    <x v="7"/>
    <x v="21"/>
    <x v="0"/>
    <x v="8"/>
    <x v="4"/>
    <x v="92"/>
    <x v="9"/>
    <x v="36"/>
    <x v="1"/>
    <x v="87"/>
    <n v="200000"/>
    <n v="200000"/>
    <n v="0"/>
    <n v="199842.55"/>
    <n v="199842.55"/>
    <n v="199842.55"/>
    <n v="157.44999999999999"/>
    <x v="0"/>
    <x v="0"/>
    <n v="0"/>
  </r>
  <r>
    <x v="0"/>
    <x v="2"/>
    <x v="2"/>
    <n v="96"/>
    <x v="3"/>
    <x v="7"/>
    <x v="21"/>
    <x v="0"/>
    <x v="8"/>
    <x v="5"/>
    <x v="93"/>
    <x v="9"/>
    <x v="14"/>
    <x v="1"/>
    <x v="88"/>
    <n v="77383"/>
    <n v="77383"/>
    <n v="0"/>
    <n v="34289"/>
    <n v="34289"/>
    <n v="34289"/>
    <n v="43094"/>
    <x v="0"/>
    <x v="0"/>
    <n v="0"/>
  </r>
  <r>
    <x v="0"/>
    <x v="2"/>
    <x v="2"/>
    <n v="96"/>
    <x v="3"/>
    <x v="7"/>
    <x v="21"/>
    <x v="0"/>
    <x v="8"/>
    <x v="6"/>
    <x v="94"/>
    <x v="9"/>
    <x v="14"/>
    <x v="1"/>
    <x v="89"/>
    <n v="40000"/>
    <n v="40000"/>
    <n v="0"/>
    <n v="32630.84"/>
    <n v="32630.84"/>
    <n v="32630.84"/>
    <n v="7369.16"/>
    <x v="0"/>
    <x v="0"/>
    <n v="0"/>
  </r>
  <r>
    <x v="0"/>
    <x v="2"/>
    <x v="2"/>
    <n v="96"/>
    <x v="3"/>
    <x v="8"/>
    <x v="22"/>
    <x v="0"/>
    <x v="0"/>
    <x v="0"/>
    <x v="0"/>
    <x v="0"/>
    <x v="54"/>
    <x v="0"/>
    <x v="0"/>
    <n v="111250"/>
    <n v="193946"/>
    <n v="0"/>
    <n v="173292.3"/>
    <n v="173292.3"/>
    <n v="173292.3"/>
    <n v="20653.7"/>
    <x v="0"/>
    <x v="0"/>
    <n v="82696"/>
  </r>
  <r>
    <x v="0"/>
    <x v="2"/>
    <x v="2"/>
    <n v="96"/>
    <x v="3"/>
    <x v="8"/>
    <x v="22"/>
    <x v="0"/>
    <x v="0"/>
    <x v="0"/>
    <x v="0"/>
    <x v="1"/>
    <x v="33"/>
    <x v="0"/>
    <x v="0"/>
    <n v="363500"/>
    <n v="537433"/>
    <n v="22521"/>
    <n v="436315.44"/>
    <n v="436315.44"/>
    <n v="436315.44"/>
    <n v="78596.56"/>
    <x v="0"/>
    <x v="0"/>
    <n v="173933"/>
  </r>
  <r>
    <x v="0"/>
    <x v="2"/>
    <x v="2"/>
    <n v="96"/>
    <x v="3"/>
    <x v="8"/>
    <x v="22"/>
    <x v="0"/>
    <x v="0"/>
    <x v="0"/>
    <x v="0"/>
    <x v="2"/>
    <x v="55"/>
    <x v="0"/>
    <x v="0"/>
    <n v="38250"/>
    <n v="268464"/>
    <n v="0"/>
    <n v="219879.24"/>
    <n v="219879.24"/>
    <n v="219879.24"/>
    <n v="48584.76"/>
    <x v="0"/>
    <x v="0"/>
    <n v="230214"/>
  </r>
  <r>
    <x v="0"/>
    <x v="2"/>
    <x v="2"/>
    <n v="96"/>
    <x v="3"/>
    <x v="8"/>
    <x v="22"/>
    <x v="0"/>
    <x v="0"/>
    <x v="0"/>
    <x v="0"/>
    <x v="3"/>
    <x v="56"/>
    <x v="0"/>
    <x v="0"/>
    <n v="52750"/>
    <n v="102750"/>
    <n v="5310"/>
    <n v="105720"/>
    <n v="105720"/>
    <n v="105720"/>
    <n v="-8280"/>
    <x v="0"/>
    <x v="0"/>
    <n v="50000"/>
  </r>
  <r>
    <x v="0"/>
    <x v="2"/>
    <x v="2"/>
    <n v="96"/>
    <x v="3"/>
    <x v="8"/>
    <x v="22"/>
    <x v="0"/>
    <x v="0"/>
    <x v="0"/>
    <x v="0"/>
    <x v="4"/>
    <x v="34"/>
    <x v="0"/>
    <x v="0"/>
    <n v="30000"/>
    <n v="113762"/>
    <n v="1100"/>
    <n v="112084"/>
    <n v="112084"/>
    <n v="112084"/>
    <n v="578"/>
    <x v="0"/>
    <x v="0"/>
    <n v="83762"/>
  </r>
  <r>
    <x v="0"/>
    <x v="2"/>
    <x v="2"/>
    <n v="96"/>
    <x v="3"/>
    <x v="8"/>
    <x v="22"/>
    <x v="0"/>
    <x v="0"/>
    <x v="0"/>
    <x v="0"/>
    <x v="5"/>
    <x v="57"/>
    <x v="0"/>
    <x v="0"/>
    <n v="75000"/>
    <n v="75000"/>
    <n v="0"/>
    <n v="28825"/>
    <n v="28825"/>
    <n v="28825"/>
    <n v="46175"/>
    <x v="0"/>
    <x v="0"/>
    <n v="0"/>
  </r>
  <r>
    <x v="0"/>
    <x v="2"/>
    <x v="2"/>
    <n v="96"/>
    <x v="3"/>
    <x v="8"/>
    <x v="22"/>
    <x v="0"/>
    <x v="0"/>
    <x v="1"/>
    <x v="95"/>
    <x v="9"/>
    <x v="14"/>
    <x v="1"/>
    <x v="90"/>
    <n v="-400000"/>
    <n v="183471"/>
    <n v="0"/>
    <n v="71600"/>
    <n v="71600"/>
    <n v="71600"/>
    <n v="111871"/>
    <x v="0"/>
    <x v="0"/>
    <n v="583471"/>
  </r>
  <r>
    <x v="0"/>
    <x v="2"/>
    <x v="2"/>
    <n v="96"/>
    <x v="3"/>
    <x v="8"/>
    <x v="22"/>
    <x v="0"/>
    <x v="0"/>
    <x v="2"/>
    <x v="96"/>
    <x v="9"/>
    <x v="36"/>
    <x v="1"/>
    <x v="91"/>
    <n v="310000"/>
    <n v="310000"/>
    <n v="29501"/>
    <n v="263755.73"/>
    <n v="263755.73"/>
    <n v="263755.73"/>
    <n v="16743.27"/>
    <x v="0"/>
    <x v="0"/>
    <n v="0"/>
  </r>
  <r>
    <x v="0"/>
    <x v="2"/>
    <x v="2"/>
    <n v="96"/>
    <x v="3"/>
    <x v="8"/>
    <x v="22"/>
    <x v="0"/>
    <x v="0"/>
    <x v="3"/>
    <x v="97"/>
    <x v="9"/>
    <x v="36"/>
    <x v="1"/>
    <x v="92"/>
    <n v="55310.73"/>
    <n v="55310.73"/>
    <n v="0"/>
    <n v="54905"/>
    <n v="54905"/>
    <n v="54905"/>
    <n v="405.73"/>
    <x v="0"/>
    <x v="0"/>
    <n v="0"/>
  </r>
  <r>
    <x v="0"/>
    <x v="2"/>
    <x v="2"/>
    <n v="96"/>
    <x v="3"/>
    <x v="8"/>
    <x v="22"/>
    <x v="0"/>
    <x v="0"/>
    <x v="4"/>
    <x v="98"/>
    <x v="9"/>
    <x v="14"/>
    <x v="1"/>
    <x v="93"/>
    <n v="18000"/>
    <n v="18000"/>
    <n v="0"/>
    <n v="17696"/>
    <n v="17696"/>
    <n v="17696"/>
    <n v="304"/>
    <x v="0"/>
    <x v="0"/>
    <n v="0"/>
  </r>
  <r>
    <x v="0"/>
    <x v="2"/>
    <x v="2"/>
    <n v="96"/>
    <x v="3"/>
    <x v="8"/>
    <x v="22"/>
    <x v="0"/>
    <x v="0"/>
    <x v="5"/>
    <x v="99"/>
    <x v="9"/>
    <x v="36"/>
    <x v="1"/>
    <x v="94"/>
    <n v="60000"/>
    <n v="60000"/>
    <n v="0"/>
    <n v="25550"/>
    <n v="25550"/>
    <n v="25550"/>
    <n v="34450"/>
    <x v="0"/>
    <x v="0"/>
    <n v="0"/>
  </r>
  <r>
    <x v="0"/>
    <x v="2"/>
    <x v="2"/>
    <n v="96"/>
    <x v="3"/>
    <x v="8"/>
    <x v="22"/>
    <x v="0"/>
    <x v="0"/>
    <x v="6"/>
    <x v="100"/>
    <x v="9"/>
    <x v="14"/>
    <x v="1"/>
    <x v="95"/>
    <n v="100000"/>
    <n v="100000"/>
    <n v="0"/>
    <n v="77749.5"/>
    <n v="77749.5"/>
    <n v="77749.5"/>
    <n v="22250.5"/>
    <x v="0"/>
    <x v="0"/>
    <n v="0"/>
  </r>
  <r>
    <x v="0"/>
    <x v="2"/>
    <x v="2"/>
    <n v="96"/>
    <x v="3"/>
    <x v="8"/>
    <x v="22"/>
    <x v="0"/>
    <x v="0"/>
    <x v="7"/>
    <x v="101"/>
    <x v="9"/>
    <x v="14"/>
    <x v="1"/>
    <x v="96"/>
    <n v="117500"/>
    <n v="117500"/>
    <n v="0"/>
    <n v="93700"/>
    <n v="93700"/>
    <n v="93700"/>
    <n v="23800"/>
    <x v="0"/>
    <x v="0"/>
    <n v="0"/>
  </r>
  <r>
    <x v="0"/>
    <x v="2"/>
    <x v="2"/>
    <n v="96"/>
    <x v="3"/>
    <x v="8"/>
    <x v="22"/>
    <x v="0"/>
    <x v="0"/>
    <x v="8"/>
    <x v="102"/>
    <x v="0"/>
    <x v="58"/>
    <x v="0"/>
    <x v="0"/>
    <n v="70000"/>
    <n v="70000"/>
    <n v="0"/>
    <n v="55800"/>
    <n v="55800"/>
    <n v="55800"/>
    <n v="14200"/>
    <x v="0"/>
    <x v="0"/>
    <n v="0"/>
  </r>
  <r>
    <x v="0"/>
    <x v="2"/>
    <x v="2"/>
    <n v="96"/>
    <x v="3"/>
    <x v="9"/>
    <x v="23"/>
    <x v="0"/>
    <x v="0"/>
    <x v="0"/>
    <x v="0"/>
    <x v="0"/>
    <x v="59"/>
    <x v="0"/>
    <x v="0"/>
    <n v="-42423"/>
    <n v="256078"/>
    <n v="1200"/>
    <n v="126602.23"/>
    <n v="126602.23"/>
    <n v="126602.23"/>
    <n v="128275.77"/>
    <x v="0"/>
    <x v="0"/>
    <n v="298501"/>
  </r>
  <r>
    <x v="0"/>
    <x v="2"/>
    <x v="2"/>
    <n v="96"/>
    <x v="3"/>
    <x v="9"/>
    <x v="23"/>
    <x v="0"/>
    <x v="0"/>
    <x v="1"/>
    <x v="103"/>
    <x v="9"/>
    <x v="36"/>
    <x v="1"/>
    <x v="97"/>
    <n v="-43518.8"/>
    <n v="165987.20000000001"/>
    <n v="300"/>
    <n v="76092"/>
    <n v="76092"/>
    <n v="76092"/>
    <n v="89595.199999999997"/>
    <x v="0"/>
    <x v="0"/>
    <n v="209506"/>
  </r>
  <r>
    <x v="0"/>
    <x v="2"/>
    <x v="2"/>
    <n v="96"/>
    <x v="3"/>
    <x v="9"/>
    <x v="23"/>
    <x v="0"/>
    <x v="0"/>
    <x v="2"/>
    <x v="104"/>
    <x v="9"/>
    <x v="36"/>
    <x v="1"/>
    <x v="98"/>
    <n v="-40000"/>
    <n v="260000"/>
    <n v="0"/>
    <n v="0"/>
    <n v="0"/>
    <n v="0"/>
    <n v="260000"/>
    <x v="0"/>
    <x v="0"/>
    <n v="300000"/>
  </r>
  <r>
    <x v="0"/>
    <x v="2"/>
    <x v="2"/>
    <n v="96"/>
    <x v="3"/>
    <x v="9"/>
    <x v="23"/>
    <x v="0"/>
    <x v="0"/>
    <x v="3"/>
    <x v="105"/>
    <x v="9"/>
    <x v="14"/>
    <x v="1"/>
    <x v="99"/>
    <n v="-642000"/>
    <n v="558000"/>
    <n v="0"/>
    <n v="28480"/>
    <n v="28480"/>
    <n v="28480"/>
    <n v="529520"/>
    <x v="0"/>
    <x v="0"/>
    <n v="1200000"/>
  </r>
  <r>
    <x v="0"/>
    <x v="2"/>
    <x v="2"/>
    <n v="96"/>
    <x v="3"/>
    <x v="9"/>
    <x v="23"/>
    <x v="0"/>
    <x v="0"/>
    <x v="4"/>
    <x v="106"/>
    <x v="9"/>
    <x v="36"/>
    <x v="1"/>
    <x v="100"/>
    <n v="358518.8"/>
    <n v="358518.8"/>
    <n v="15551"/>
    <n v="287725.65999999997"/>
    <n v="287725.65999999997"/>
    <n v="287725.65999999997"/>
    <n v="55242.14"/>
    <x v="0"/>
    <x v="0"/>
    <n v="0"/>
  </r>
  <r>
    <x v="0"/>
    <x v="2"/>
    <x v="2"/>
    <n v="96"/>
    <x v="3"/>
    <x v="9"/>
    <x v="23"/>
    <x v="0"/>
    <x v="0"/>
    <x v="5"/>
    <x v="107"/>
    <x v="9"/>
    <x v="36"/>
    <x v="1"/>
    <x v="101"/>
    <n v="12478"/>
    <n v="12478"/>
    <n v="0"/>
    <n v="2478"/>
    <n v="2478"/>
    <n v="2478"/>
    <n v="10000"/>
    <x v="0"/>
    <x v="0"/>
    <n v="0"/>
  </r>
  <r>
    <x v="0"/>
    <x v="2"/>
    <x v="2"/>
    <n v="96"/>
    <x v="3"/>
    <x v="9"/>
    <x v="23"/>
    <x v="0"/>
    <x v="0"/>
    <x v="6"/>
    <x v="108"/>
    <x v="9"/>
    <x v="14"/>
    <x v="1"/>
    <x v="102"/>
    <n v="200000"/>
    <n v="200000"/>
    <n v="8925"/>
    <n v="190765"/>
    <n v="190765"/>
    <n v="190765"/>
    <n v="310"/>
    <x v="0"/>
    <x v="0"/>
    <n v="0"/>
  </r>
  <r>
    <x v="0"/>
    <x v="2"/>
    <x v="2"/>
    <n v="96"/>
    <x v="3"/>
    <x v="9"/>
    <x v="23"/>
    <x v="0"/>
    <x v="0"/>
    <x v="7"/>
    <x v="109"/>
    <x v="9"/>
    <x v="14"/>
    <x v="1"/>
    <x v="103"/>
    <n v="36400"/>
    <n v="36400"/>
    <n v="0"/>
    <n v="3000"/>
    <n v="3000"/>
    <n v="3000"/>
    <n v="33400"/>
    <x v="0"/>
    <x v="0"/>
    <n v="0"/>
  </r>
  <r>
    <x v="0"/>
    <x v="2"/>
    <x v="2"/>
    <n v="96"/>
    <x v="3"/>
    <x v="9"/>
    <x v="23"/>
    <x v="0"/>
    <x v="0"/>
    <x v="8"/>
    <x v="110"/>
    <x v="9"/>
    <x v="36"/>
    <x v="1"/>
    <x v="104"/>
    <n v="70000"/>
    <n v="70000"/>
    <n v="14675"/>
    <n v="64999"/>
    <n v="64999"/>
    <n v="64999"/>
    <n v="-9674"/>
    <x v="0"/>
    <x v="0"/>
    <n v="0"/>
  </r>
  <r>
    <x v="0"/>
    <x v="2"/>
    <x v="2"/>
    <n v="96"/>
    <x v="3"/>
    <x v="9"/>
    <x v="23"/>
    <x v="0"/>
    <x v="0"/>
    <x v="9"/>
    <x v="111"/>
    <x v="9"/>
    <x v="14"/>
    <x v="1"/>
    <x v="105"/>
    <n v="93600"/>
    <n v="93600"/>
    <n v="0"/>
    <n v="87342"/>
    <n v="87342"/>
    <n v="87342"/>
    <n v="6258"/>
    <x v="0"/>
    <x v="0"/>
    <n v="0"/>
  </r>
  <r>
    <x v="0"/>
    <x v="2"/>
    <x v="2"/>
    <n v="96"/>
    <x v="3"/>
    <x v="9"/>
    <x v="23"/>
    <x v="0"/>
    <x v="0"/>
    <x v="10"/>
    <x v="112"/>
    <x v="9"/>
    <x v="14"/>
    <x v="1"/>
    <x v="106"/>
    <n v="100000"/>
    <n v="100000"/>
    <n v="0"/>
    <n v="57100"/>
    <n v="57100"/>
    <n v="57100"/>
    <n v="42900"/>
    <x v="0"/>
    <x v="0"/>
    <n v="0"/>
  </r>
  <r>
    <x v="0"/>
    <x v="2"/>
    <x v="2"/>
    <n v="96"/>
    <x v="3"/>
    <x v="10"/>
    <x v="24"/>
    <x v="0"/>
    <x v="0"/>
    <x v="1"/>
    <x v="113"/>
    <x v="9"/>
    <x v="36"/>
    <x v="1"/>
    <x v="107"/>
    <n v="570770.65"/>
    <n v="570770.65"/>
    <n v="119882"/>
    <n v="373806.36"/>
    <n v="373806.36"/>
    <n v="373806.36"/>
    <n v="77082.289999999994"/>
    <x v="0"/>
    <x v="0"/>
    <n v="0"/>
  </r>
  <r>
    <x v="0"/>
    <x v="2"/>
    <x v="2"/>
    <n v="96"/>
    <x v="3"/>
    <x v="11"/>
    <x v="25"/>
    <x v="0"/>
    <x v="9"/>
    <x v="0"/>
    <x v="0"/>
    <x v="0"/>
    <x v="60"/>
    <x v="0"/>
    <x v="0"/>
    <n v="5000"/>
    <n v="5000"/>
    <n v="2500"/>
    <n v="2500"/>
    <n v="2500"/>
    <n v="2500"/>
    <n v="0"/>
    <x v="0"/>
    <x v="0"/>
    <n v="0"/>
  </r>
  <r>
    <x v="0"/>
    <x v="3"/>
    <x v="3"/>
    <n v="112"/>
    <x v="4"/>
    <x v="0"/>
    <x v="0"/>
    <x v="0"/>
    <x v="0"/>
    <x v="0"/>
    <x v="0"/>
    <x v="0"/>
    <x v="0"/>
    <x v="0"/>
    <x v="0"/>
    <n v="254486.43"/>
    <n v="1044486.43"/>
    <n v="16110"/>
    <n v="1017577.98"/>
    <n v="1017577.98"/>
    <n v="1017577.98"/>
    <n v="10798.45"/>
    <x v="0"/>
    <x v="0"/>
    <n v="790000"/>
  </r>
  <r>
    <x v="0"/>
    <x v="3"/>
    <x v="3"/>
    <n v="112"/>
    <x v="4"/>
    <x v="0"/>
    <x v="0"/>
    <x v="0"/>
    <x v="0"/>
    <x v="0"/>
    <x v="0"/>
    <x v="1"/>
    <x v="2"/>
    <x v="0"/>
    <x v="0"/>
    <n v="67590.240000000005"/>
    <n v="280172.32"/>
    <n v="0"/>
    <n v="277025.03999999998"/>
    <n v="277025.03999999998"/>
    <n v="277025.03999999998"/>
    <n v="3147.28"/>
    <x v="0"/>
    <x v="0"/>
    <n v="212582.08"/>
  </r>
  <r>
    <x v="0"/>
    <x v="3"/>
    <x v="3"/>
    <n v="112"/>
    <x v="4"/>
    <x v="0"/>
    <x v="0"/>
    <x v="0"/>
    <x v="0"/>
    <x v="0"/>
    <x v="0"/>
    <x v="2"/>
    <x v="1"/>
    <x v="0"/>
    <x v="0"/>
    <n v="44706.62"/>
    <n v="491906.62"/>
    <n v="8360"/>
    <n v="475210.4"/>
    <n v="475210.4"/>
    <n v="475210.4"/>
    <n v="8336.2199999999993"/>
    <x v="0"/>
    <x v="0"/>
    <n v="447200"/>
  </r>
  <r>
    <x v="0"/>
    <x v="3"/>
    <x v="3"/>
    <n v="112"/>
    <x v="4"/>
    <x v="0"/>
    <x v="0"/>
    <x v="0"/>
    <x v="0"/>
    <x v="0"/>
    <x v="0"/>
    <x v="3"/>
    <x v="61"/>
    <x v="0"/>
    <x v="0"/>
    <n v="-731"/>
    <n v="97371.08"/>
    <n v="0"/>
    <n v="89005.33"/>
    <n v="89005.33"/>
    <n v="89005.33"/>
    <n v="8365.75"/>
    <x v="0"/>
    <x v="0"/>
    <n v="98102.080000000002"/>
  </r>
  <r>
    <x v="0"/>
    <x v="3"/>
    <x v="3"/>
    <n v="112"/>
    <x v="4"/>
    <x v="0"/>
    <x v="0"/>
    <x v="0"/>
    <x v="0"/>
    <x v="0"/>
    <x v="0"/>
    <x v="4"/>
    <x v="62"/>
    <x v="0"/>
    <x v="0"/>
    <n v="20158.78"/>
    <n v="138158.78"/>
    <n v="3256.68"/>
    <n v="132058.78"/>
    <n v="132058.78"/>
    <n v="132058.78"/>
    <n v="2843.32"/>
    <x v="0"/>
    <x v="0"/>
    <n v="118000"/>
  </r>
  <r>
    <x v="0"/>
    <x v="3"/>
    <x v="3"/>
    <n v="112"/>
    <x v="4"/>
    <x v="0"/>
    <x v="0"/>
    <x v="0"/>
    <x v="0"/>
    <x v="0"/>
    <x v="0"/>
    <x v="5"/>
    <x v="47"/>
    <x v="0"/>
    <x v="0"/>
    <n v="17672.12"/>
    <n v="110774.2"/>
    <n v="0"/>
    <n v="109479.2"/>
    <n v="109479.2"/>
    <n v="109479.2"/>
    <n v="1295"/>
    <x v="0"/>
    <x v="0"/>
    <n v="93102.080000000002"/>
  </r>
  <r>
    <x v="0"/>
    <x v="3"/>
    <x v="3"/>
    <n v="112"/>
    <x v="4"/>
    <x v="0"/>
    <x v="0"/>
    <x v="0"/>
    <x v="0"/>
    <x v="0"/>
    <x v="0"/>
    <x v="6"/>
    <x v="63"/>
    <x v="0"/>
    <x v="0"/>
    <n v="20848.5"/>
    <n v="113950.58"/>
    <n v="0"/>
    <n v="110370.58"/>
    <n v="110370.58"/>
    <n v="110370.58"/>
    <n v="3580"/>
    <x v="0"/>
    <x v="0"/>
    <n v="93102.080000000002"/>
  </r>
  <r>
    <x v="0"/>
    <x v="3"/>
    <x v="3"/>
    <n v="112"/>
    <x v="4"/>
    <x v="0"/>
    <x v="0"/>
    <x v="0"/>
    <x v="0"/>
    <x v="0"/>
    <x v="0"/>
    <x v="7"/>
    <x v="64"/>
    <x v="0"/>
    <x v="0"/>
    <n v="758805.62"/>
    <n v="1830505.9"/>
    <n v="26758.04"/>
    <n v="1678967.53"/>
    <n v="1678967.53"/>
    <n v="1678967.53"/>
    <n v="124780.33"/>
    <x v="0"/>
    <x v="0"/>
    <n v="1071700.28"/>
  </r>
  <r>
    <x v="0"/>
    <x v="3"/>
    <x v="3"/>
    <n v="112"/>
    <x v="4"/>
    <x v="1"/>
    <x v="26"/>
    <x v="0"/>
    <x v="0"/>
    <x v="0"/>
    <x v="0"/>
    <x v="0"/>
    <x v="65"/>
    <x v="0"/>
    <x v="0"/>
    <n v="20023.400000000001"/>
    <n v="221125.48"/>
    <n v="0"/>
    <n v="210272.42"/>
    <n v="210272.42"/>
    <n v="210272.42"/>
    <n v="10853.06"/>
    <x v="0"/>
    <x v="0"/>
    <n v="201102.07999999999"/>
  </r>
  <r>
    <x v="0"/>
    <x v="3"/>
    <x v="3"/>
    <n v="112"/>
    <x v="4"/>
    <x v="12"/>
    <x v="27"/>
    <x v="0"/>
    <x v="0"/>
    <x v="0"/>
    <x v="0"/>
    <x v="0"/>
    <x v="33"/>
    <x v="0"/>
    <x v="0"/>
    <n v="48497.13"/>
    <n v="705590.67"/>
    <n v="0"/>
    <n v="654051.14"/>
    <n v="654051.14"/>
    <n v="654051.14"/>
    <n v="51539.53"/>
    <x v="0"/>
    <x v="0"/>
    <n v="657093.54"/>
  </r>
  <r>
    <x v="0"/>
    <x v="3"/>
    <x v="3"/>
    <n v="112"/>
    <x v="4"/>
    <x v="12"/>
    <x v="27"/>
    <x v="0"/>
    <x v="0"/>
    <x v="0"/>
    <x v="0"/>
    <x v="1"/>
    <x v="66"/>
    <x v="0"/>
    <x v="0"/>
    <n v="0"/>
    <n v="84718.32"/>
    <n v="0"/>
    <n v="84718.32"/>
    <n v="84718.32"/>
    <n v="84718.32"/>
    <n v="0"/>
    <x v="0"/>
    <x v="0"/>
    <n v="84718.32"/>
  </r>
  <r>
    <x v="0"/>
    <x v="3"/>
    <x v="3"/>
    <n v="112"/>
    <x v="4"/>
    <x v="12"/>
    <x v="27"/>
    <x v="0"/>
    <x v="0"/>
    <x v="0"/>
    <x v="0"/>
    <x v="2"/>
    <x v="67"/>
    <x v="0"/>
    <x v="0"/>
    <n v="-63951.76"/>
    <n v="198832.71"/>
    <n v="0"/>
    <n v="97149.52"/>
    <n v="97149.52"/>
    <n v="97149.52"/>
    <n v="101683.19"/>
    <x v="0"/>
    <x v="0"/>
    <n v="262784.46999999997"/>
  </r>
  <r>
    <x v="0"/>
    <x v="3"/>
    <x v="3"/>
    <n v="112"/>
    <x v="4"/>
    <x v="2"/>
    <x v="2"/>
    <x v="0"/>
    <x v="0"/>
    <x v="0"/>
    <x v="0"/>
    <x v="0"/>
    <x v="53"/>
    <x v="0"/>
    <x v="0"/>
    <n v="155605.64000000001"/>
    <n v="241260.44"/>
    <n v="0"/>
    <n v="213185.47"/>
    <n v="213185.47"/>
    <n v="213185.47"/>
    <n v="28074.97"/>
    <x v="0"/>
    <x v="0"/>
    <n v="85654.8"/>
  </r>
  <r>
    <x v="0"/>
    <x v="3"/>
    <x v="3"/>
    <n v="112"/>
    <x v="4"/>
    <x v="2"/>
    <x v="2"/>
    <x v="0"/>
    <x v="0"/>
    <x v="0"/>
    <x v="0"/>
    <x v="1"/>
    <x v="68"/>
    <x v="0"/>
    <x v="0"/>
    <n v="5680.52"/>
    <n v="97453.52"/>
    <n v="0"/>
    <n v="97445.22"/>
    <n v="97445.22"/>
    <n v="97445.22"/>
    <n v="8.3000000000000007"/>
    <x v="0"/>
    <x v="0"/>
    <n v="91773"/>
  </r>
  <r>
    <x v="0"/>
    <x v="3"/>
    <x v="3"/>
    <n v="112"/>
    <x v="4"/>
    <x v="2"/>
    <x v="2"/>
    <x v="0"/>
    <x v="0"/>
    <x v="1"/>
    <x v="114"/>
    <x v="9"/>
    <x v="14"/>
    <x v="1"/>
    <x v="108"/>
    <n v="137599.37"/>
    <n v="277599.37"/>
    <n v="0"/>
    <n v="270305.34000000003"/>
    <n v="270305.34000000003"/>
    <n v="270305.34000000003"/>
    <n v="7294.03"/>
    <x v="0"/>
    <x v="0"/>
    <n v="140000"/>
  </r>
  <r>
    <x v="0"/>
    <x v="3"/>
    <x v="3"/>
    <n v="112"/>
    <x v="4"/>
    <x v="2"/>
    <x v="2"/>
    <x v="0"/>
    <x v="0"/>
    <x v="1"/>
    <x v="114"/>
    <x v="9"/>
    <x v="14"/>
    <x v="4"/>
    <x v="109"/>
    <n v="18600"/>
    <n v="18600"/>
    <n v="0"/>
    <n v="18600"/>
    <n v="18600"/>
    <n v="18600"/>
    <n v="0"/>
    <x v="0"/>
    <x v="0"/>
    <n v="0"/>
  </r>
  <r>
    <x v="0"/>
    <x v="3"/>
    <x v="3"/>
    <n v="112"/>
    <x v="4"/>
    <x v="2"/>
    <x v="2"/>
    <x v="0"/>
    <x v="0"/>
    <x v="2"/>
    <x v="115"/>
    <x v="9"/>
    <x v="14"/>
    <x v="1"/>
    <x v="110"/>
    <n v="-65000"/>
    <n v="35000"/>
    <n v="0"/>
    <n v="30490"/>
    <n v="30490"/>
    <n v="30490"/>
    <n v="4510"/>
    <x v="0"/>
    <x v="0"/>
    <n v="100000"/>
  </r>
  <r>
    <x v="0"/>
    <x v="3"/>
    <x v="3"/>
    <n v="112"/>
    <x v="4"/>
    <x v="2"/>
    <x v="2"/>
    <x v="1"/>
    <x v="10"/>
    <x v="1"/>
    <x v="116"/>
    <x v="9"/>
    <x v="14"/>
    <x v="1"/>
    <x v="111"/>
    <n v="30000"/>
    <n v="30000"/>
    <n v="0"/>
    <n v="30000"/>
    <n v="30000"/>
    <n v="30000"/>
    <n v="0"/>
    <x v="0"/>
    <x v="0"/>
    <n v="0"/>
  </r>
  <r>
    <x v="0"/>
    <x v="3"/>
    <x v="3"/>
    <n v="112"/>
    <x v="4"/>
    <x v="2"/>
    <x v="2"/>
    <x v="1"/>
    <x v="10"/>
    <x v="2"/>
    <x v="117"/>
    <x v="9"/>
    <x v="14"/>
    <x v="1"/>
    <x v="112"/>
    <n v="40000"/>
    <n v="40000"/>
    <n v="0"/>
    <n v="40000"/>
    <n v="40000"/>
    <n v="40000"/>
    <n v="0"/>
    <x v="0"/>
    <x v="0"/>
    <n v="0"/>
  </r>
  <r>
    <x v="0"/>
    <x v="3"/>
    <x v="3"/>
    <n v="112"/>
    <x v="4"/>
    <x v="3"/>
    <x v="11"/>
    <x v="0"/>
    <x v="0"/>
    <x v="0"/>
    <x v="0"/>
    <x v="0"/>
    <x v="30"/>
    <x v="0"/>
    <x v="0"/>
    <n v="165794"/>
    <n v="826596.9"/>
    <n v="0"/>
    <n v="816312.98"/>
    <n v="816312.98"/>
    <n v="816312.98"/>
    <n v="10283.92"/>
    <x v="0"/>
    <x v="0"/>
    <n v="660802.9"/>
  </r>
  <r>
    <x v="0"/>
    <x v="3"/>
    <x v="3"/>
    <n v="112"/>
    <x v="4"/>
    <x v="3"/>
    <x v="11"/>
    <x v="0"/>
    <x v="0"/>
    <x v="1"/>
    <x v="13"/>
    <x v="9"/>
    <x v="14"/>
    <x v="1"/>
    <x v="113"/>
    <n v="-184270"/>
    <n v="195730"/>
    <n v="0"/>
    <n v="195730"/>
    <n v="195730"/>
    <n v="195730"/>
    <n v="0"/>
    <x v="0"/>
    <x v="0"/>
    <n v="380000"/>
  </r>
  <r>
    <x v="0"/>
    <x v="3"/>
    <x v="3"/>
    <n v="112"/>
    <x v="4"/>
    <x v="3"/>
    <x v="11"/>
    <x v="0"/>
    <x v="0"/>
    <x v="1"/>
    <x v="13"/>
    <x v="9"/>
    <x v="14"/>
    <x v="4"/>
    <x v="114"/>
    <n v="10000"/>
    <n v="10000"/>
    <n v="0"/>
    <n v="10000"/>
    <n v="10000"/>
    <n v="10000"/>
    <n v="0"/>
    <x v="0"/>
    <x v="0"/>
    <n v="0"/>
  </r>
  <r>
    <x v="0"/>
    <x v="3"/>
    <x v="3"/>
    <n v="112"/>
    <x v="4"/>
    <x v="3"/>
    <x v="11"/>
    <x v="0"/>
    <x v="0"/>
    <x v="2"/>
    <x v="118"/>
    <x v="0"/>
    <x v="69"/>
    <x v="0"/>
    <x v="0"/>
    <n v="-115775.91"/>
    <n v="403669.67"/>
    <n v="0"/>
    <n v="399523.75"/>
    <n v="399523.75"/>
    <n v="399523.75"/>
    <n v="4145.92"/>
    <x v="0"/>
    <x v="0"/>
    <n v="519445.58"/>
  </r>
  <r>
    <x v="0"/>
    <x v="3"/>
    <x v="3"/>
    <n v="112"/>
    <x v="4"/>
    <x v="3"/>
    <x v="11"/>
    <x v="0"/>
    <x v="0"/>
    <x v="3"/>
    <x v="119"/>
    <x v="9"/>
    <x v="14"/>
    <x v="1"/>
    <x v="115"/>
    <n v="400000"/>
    <n v="400000"/>
    <n v="0"/>
    <n v="400000"/>
    <n v="400000"/>
    <n v="400000"/>
    <n v="0"/>
    <x v="0"/>
    <x v="0"/>
    <n v="0"/>
  </r>
  <r>
    <x v="0"/>
    <x v="3"/>
    <x v="3"/>
    <n v="112"/>
    <x v="4"/>
    <x v="4"/>
    <x v="12"/>
    <x v="0"/>
    <x v="0"/>
    <x v="0"/>
    <x v="0"/>
    <x v="0"/>
    <x v="70"/>
    <x v="0"/>
    <x v="0"/>
    <n v="-112483.95"/>
    <n v="328051.31"/>
    <n v="0"/>
    <n v="287051.31"/>
    <n v="287051.31"/>
    <n v="287051.31"/>
    <n v="41000"/>
    <x v="0"/>
    <x v="0"/>
    <n v="440535.26"/>
  </r>
  <r>
    <x v="0"/>
    <x v="3"/>
    <x v="3"/>
    <n v="112"/>
    <x v="4"/>
    <x v="4"/>
    <x v="12"/>
    <x v="0"/>
    <x v="0"/>
    <x v="1"/>
    <x v="120"/>
    <x v="9"/>
    <x v="14"/>
    <x v="1"/>
    <x v="116"/>
    <n v="0"/>
    <n v="50000"/>
    <n v="0"/>
    <n v="49700"/>
    <n v="49700"/>
    <n v="49700"/>
    <n v="300"/>
    <x v="0"/>
    <x v="0"/>
    <n v="50000"/>
  </r>
  <r>
    <x v="0"/>
    <x v="3"/>
    <x v="3"/>
    <n v="112"/>
    <x v="4"/>
    <x v="4"/>
    <x v="12"/>
    <x v="0"/>
    <x v="0"/>
    <x v="2"/>
    <x v="121"/>
    <x v="9"/>
    <x v="14"/>
    <x v="1"/>
    <x v="117"/>
    <n v="40000"/>
    <n v="40000"/>
    <n v="0"/>
    <n v="40000"/>
    <n v="40000"/>
    <n v="40000"/>
    <n v="0"/>
    <x v="0"/>
    <x v="0"/>
    <n v="0"/>
  </r>
  <r>
    <x v="0"/>
    <x v="3"/>
    <x v="3"/>
    <n v="112"/>
    <x v="4"/>
    <x v="5"/>
    <x v="28"/>
    <x v="0"/>
    <x v="0"/>
    <x v="1"/>
    <x v="122"/>
    <x v="9"/>
    <x v="14"/>
    <x v="1"/>
    <x v="118"/>
    <n v="-215300"/>
    <n v="1284700"/>
    <n v="0"/>
    <n v="1284700"/>
    <n v="1284700"/>
    <n v="1284700"/>
    <n v="0"/>
    <x v="0"/>
    <x v="0"/>
    <n v="1500000"/>
  </r>
  <r>
    <x v="0"/>
    <x v="3"/>
    <x v="3"/>
    <n v="112"/>
    <x v="4"/>
    <x v="5"/>
    <x v="28"/>
    <x v="0"/>
    <x v="0"/>
    <x v="2"/>
    <x v="123"/>
    <x v="9"/>
    <x v="14"/>
    <x v="1"/>
    <x v="119"/>
    <n v="4546049.13"/>
    <n v="4794049.13"/>
    <n v="0"/>
    <n v="4616695.6100000003"/>
    <n v="4616695.6100000003"/>
    <n v="4616695.6100000003"/>
    <n v="177353.52"/>
    <x v="0"/>
    <x v="0"/>
    <n v="248000"/>
  </r>
  <r>
    <x v="0"/>
    <x v="3"/>
    <x v="3"/>
    <n v="112"/>
    <x v="4"/>
    <x v="5"/>
    <x v="28"/>
    <x v="0"/>
    <x v="0"/>
    <x v="2"/>
    <x v="123"/>
    <x v="9"/>
    <x v="14"/>
    <x v="4"/>
    <x v="120"/>
    <n v="125000"/>
    <n v="125000"/>
    <n v="0"/>
    <n v="125000"/>
    <n v="125000"/>
    <n v="125000"/>
    <n v="0"/>
    <x v="0"/>
    <x v="0"/>
    <n v="0"/>
  </r>
  <r>
    <x v="0"/>
    <x v="3"/>
    <x v="3"/>
    <n v="112"/>
    <x v="4"/>
    <x v="5"/>
    <x v="28"/>
    <x v="0"/>
    <x v="0"/>
    <x v="3"/>
    <x v="124"/>
    <x v="9"/>
    <x v="14"/>
    <x v="1"/>
    <x v="121"/>
    <n v="20000"/>
    <n v="40000"/>
    <n v="0"/>
    <n v="20000"/>
    <n v="20000"/>
    <n v="20000"/>
    <n v="20000"/>
    <x v="0"/>
    <x v="0"/>
    <n v="20000"/>
  </r>
  <r>
    <x v="0"/>
    <x v="3"/>
    <x v="3"/>
    <n v="112"/>
    <x v="4"/>
    <x v="5"/>
    <x v="28"/>
    <x v="0"/>
    <x v="0"/>
    <x v="4"/>
    <x v="125"/>
    <x v="9"/>
    <x v="14"/>
    <x v="1"/>
    <x v="122"/>
    <n v="-106000"/>
    <n v="44000"/>
    <n v="0"/>
    <n v="13178.22"/>
    <n v="13178.22"/>
    <n v="13178.22"/>
    <n v="30821.78"/>
    <x v="0"/>
    <x v="0"/>
    <n v="150000"/>
  </r>
  <r>
    <x v="0"/>
    <x v="3"/>
    <x v="3"/>
    <n v="112"/>
    <x v="4"/>
    <x v="5"/>
    <x v="28"/>
    <x v="0"/>
    <x v="0"/>
    <x v="5"/>
    <x v="126"/>
    <x v="9"/>
    <x v="14"/>
    <x v="1"/>
    <x v="123"/>
    <n v="-856504"/>
    <n v="1641391"/>
    <n v="0"/>
    <n v="1328265.54"/>
    <n v="1328265.54"/>
    <n v="1328265.54"/>
    <n v="313125.46000000002"/>
    <x v="0"/>
    <x v="0"/>
    <n v="2497895"/>
  </r>
  <r>
    <x v="0"/>
    <x v="3"/>
    <x v="3"/>
    <n v="112"/>
    <x v="4"/>
    <x v="5"/>
    <x v="28"/>
    <x v="0"/>
    <x v="0"/>
    <x v="6"/>
    <x v="127"/>
    <x v="9"/>
    <x v="14"/>
    <x v="1"/>
    <x v="124"/>
    <n v="724196.44"/>
    <n v="1538642.02"/>
    <n v="13910"/>
    <n v="1383253"/>
    <n v="1383253"/>
    <n v="1383253"/>
    <n v="141479.01999999999"/>
    <x v="0"/>
    <x v="0"/>
    <n v="814445.58"/>
  </r>
  <r>
    <x v="0"/>
    <x v="3"/>
    <x v="3"/>
    <n v="112"/>
    <x v="4"/>
    <x v="5"/>
    <x v="28"/>
    <x v="0"/>
    <x v="0"/>
    <x v="6"/>
    <x v="127"/>
    <x v="9"/>
    <x v="14"/>
    <x v="4"/>
    <x v="125"/>
    <n v="90000"/>
    <n v="90000"/>
    <n v="0"/>
    <n v="90000"/>
    <n v="90000"/>
    <n v="90000"/>
    <n v="0"/>
    <x v="0"/>
    <x v="0"/>
    <n v="0"/>
  </r>
  <r>
    <x v="0"/>
    <x v="3"/>
    <x v="3"/>
    <n v="112"/>
    <x v="4"/>
    <x v="5"/>
    <x v="28"/>
    <x v="0"/>
    <x v="0"/>
    <x v="6"/>
    <x v="127"/>
    <x v="0"/>
    <x v="71"/>
    <x v="0"/>
    <x v="0"/>
    <n v="18000"/>
    <n v="18000"/>
    <n v="0"/>
    <n v="18000"/>
    <n v="18000"/>
    <n v="18000"/>
    <n v="0"/>
    <x v="0"/>
    <x v="0"/>
    <n v="0"/>
  </r>
  <r>
    <x v="0"/>
    <x v="3"/>
    <x v="3"/>
    <n v="112"/>
    <x v="4"/>
    <x v="5"/>
    <x v="28"/>
    <x v="0"/>
    <x v="0"/>
    <x v="7"/>
    <x v="128"/>
    <x v="9"/>
    <x v="14"/>
    <x v="1"/>
    <x v="126"/>
    <n v="874482.11"/>
    <n v="874482.11"/>
    <n v="0"/>
    <n v="874482.11"/>
    <n v="874482.11"/>
    <n v="874482.11"/>
    <n v="0"/>
    <x v="0"/>
    <x v="0"/>
    <n v="0"/>
  </r>
  <r>
    <x v="0"/>
    <x v="3"/>
    <x v="3"/>
    <n v="112"/>
    <x v="4"/>
    <x v="5"/>
    <x v="28"/>
    <x v="0"/>
    <x v="0"/>
    <x v="8"/>
    <x v="129"/>
    <x v="9"/>
    <x v="14"/>
    <x v="1"/>
    <x v="127"/>
    <n v="770000"/>
    <n v="770000"/>
    <n v="0"/>
    <n v="733079"/>
    <n v="733079"/>
    <n v="733079"/>
    <n v="36921"/>
    <x v="0"/>
    <x v="0"/>
    <n v="0"/>
  </r>
  <r>
    <x v="0"/>
    <x v="3"/>
    <x v="3"/>
    <n v="112"/>
    <x v="4"/>
    <x v="5"/>
    <x v="28"/>
    <x v="0"/>
    <x v="0"/>
    <x v="8"/>
    <x v="129"/>
    <x v="9"/>
    <x v="14"/>
    <x v="4"/>
    <x v="128"/>
    <n v="230000"/>
    <n v="230000"/>
    <n v="0"/>
    <n v="176553.72"/>
    <n v="176553.72"/>
    <n v="176553.72"/>
    <n v="53446.28"/>
    <x v="0"/>
    <x v="0"/>
    <n v="0"/>
  </r>
  <r>
    <x v="0"/>
    <x v="3"/>
    <x v="3"/>
    <n v="112"/>
    <x v="4"/>
    <x v="6"/>
    <x v="29"/>
    <x v="0"/>
    <x v="0"/>
    <x v="0"/>
    <x v="0"/>
    <x v="0"/>
    <x v="72"/>
    <x v="0"/>
    <x v="0"/>
    <n v="159118"/>
    <n v="247220.08"/>
    <n v="0"/>
    <n v="219002"/>
    <n v="219002"/>
    <n v="219002"/>
    <n v="28218.080000000002"/>
    <x v="0"/>
    <x v="0"/>
    <n v="88102.080000000002"/>
  </r>
  <r>
    <x v="0"/>
    <x v="3"/>
    <x v="3"/>
    <n v="112"/>
    <x v="4"/>
    <x v="6"/>
    <x v="29"/>
    <x v="0"/>
    <x v="0"/>
    <x v="0"/>
    <x v="0"/>
    <x v="1"/>
    <x v="73"/>
    <x v="0"/>
    <x v="0"/>
    <n v="191116.32"/>
    <n v="291116.32"/>
    <n v="0"/>
    <n v="174084.13"/>
    <n v="174084.13"/>
    <n v="174084.13"/>
    <n v="117032.19"/>
    <x v="0"/>
    <x v="0"/>
    <n v="100000"/>
  </r>
  <r>
    <x v="0"/>
    <x v="3"/>
    <x v="3"/>
    <n v="112"/>
    <x v="4"/>
    <x v="6"/>
    <x v="29"/>
    <x v="0"/>
    <x v="0"/>
    <x v="1"/>
    <x v="130"/>
    <x v="9"/>
    <x v="14"/>
    <x v="1"/>
    <x v="129"/>
    <n v="-189796.24"/>
    <n v="110203.76"/>
    <n v="0"/>
    <n v="71008"/>
    <n v="71008"/>
    <n v="71008"/>
    <n v="39195.760000000002"/>
    <x v="0"/>
    <x v="0"/>
    <n v="300000"/>
  </r>
  <r>
    <x v="0"/>
    <x v="3"/>
    <x v="3"/>
    <n v="112"/>
    <x v="4"/>
    <x v="6"/>
    <x v="29"/>
    <x v="0"/>
    <x v="0"/>
    <x v="2"/>
    <x v="131"/>
    <x v="9"/>
    <x v="14"/>
    <x v="1"/>
    <x v="130"/>
    <n v="0"/>
    <n v="220000"/>
    <n v="0"/>
    <n v="2500"/>
    <n v="2500"/>
    <n v="2500"/>
    <n v="217500"/>
    <x v="0"/>
    <x v="0"/>
    <n v="220000"/>
  </r>
  <r>
    <x v="0"/>
    <x v="3"/>
    <x v="3"/>
    <n v="112"/>
    <x v="4"/>
    <x v="6"/>
    <x v="29"/>
    <x v="0"/>
    <x v="0"/>
    <x v="3"/>
    <x v="132"/>
    <x v="9"/>
    <x v="14"/>
    <x v="1"/>
    <x v="131"/>
    <n v="-258525.81"/>
    <n v="191474.19"/>
    <n v="0"/>
    <n v="142077"/>
    <n v="142077"/>
    <n v="142077"/>
    <n v="49397.19"/>
    <x v="0"/>
    <x v="0"/>
    <n v="450000"/>
  </r>
  <r>
    <x v="0"/>
    <x v="3"/>
    <x v="3"/>
    <n v="112"/>
    <x v="4"/>
    <x v="7"/>
    <x v="30"/>
    <x v="0"/>
    <x v="0"/>
    <x v="0"/>
    <x v="0"/>
    <x v="0"/>
    <x v="74"/>
    <x v="0"/>
    <x v="0"/>
    <n v="16615.52"/>
    <n v="106822.6"/>
    <n v="0"/>
    <n v="106754.3"/>
    <n v="106754.3"/>
    <n v="106754.3"/>
    <n v="68.3"/>
    <x v="0"/>
    <x v="0"/>
    <n v="90207.08"/>
  </r>
  <r>
    <x v="0"/>
    <x v="3"/>
    <x v="3"/>
    <n v="112"/>
    <x v="4"/>
    <x v="7"/>
    <x v="30"/>
    <x v="0"/>
    <x v="0"/>
    <x v="1"/>
    <x v="133"/>
    <x v="9"/>
    <x v="14"/>
    <x v="1"/>
    <x v="132"/>
    <n v="-50000"/>
    <n v="50000"/>
    <n v="0"/>
    <n v="0"/>
    <n v="0"/>
    <n v="0"/>
    <n v="50000"/>
    <x v="0"/>
    <x v="0"/>
    <n v="100000"/>
  </r>
  <r>
    <x v="0"/>
    <x v="3"/>
    <x v="3"/>
    <n v="112"/>
    <x v="4"/>
    <x v="7"/>
    <x v="30"/>
    <x v="0"/>
    <x v="0"/>
    <x v="1"/>
    <x v="133"/>
    <x v="9"/>
    <x v="14"/>
    <x v="4"/>
    <x v="133"/>
    <n v="10000"/>
    <n v="10000"/>
    <n v="0"/>
    <n v="0"/>
    <n v="0"/>
    <n v="0"/>
    <n v="10000"/>
    <x v="0"/>
    <x v="0"/>
    <n v="0"/>
  </r>
  <r>
    <x v="0"/>
    <x v="3"/>
    <x v="3"/>
    <n v="112"/>
    <x v="4"/>
    <x v="7"/>
    <x v="30"/>
    <x v="0"/>
    <x v="0"/>
    <x v="2"/>
    <x v="134"/>
    <x v="9"/>
    <x v="14"/>
    <x v="1"/>
    <x v="134"/>
    <n v="77500"/>
    <n v="77500"/>
    <n v="0"/>
    <n v="77500"/>
    <n v="77500"/>
    <n v="77500"/>
    <n v="0"/>
    <x v="0"/>
    <x v="0"/>
    <n v="0"/>
  </r>
  <r>
    <x v="0"/>
    <x v="3"/>
    <x v="3"/>
    <n v="122"/>
    <x v="5"/>
    <x v="0"/>
    <x v="0"/>
    <x v="0"/>
    <x v="11"/>
    <x v="0"/>
    <x v="0"/>
    <x v="0"/>
    <x v="75"/>
    <x v="0"/>
    <x v="0"/>
    <n v="-47000.4"/>
    <n v="134999.6"/>
    <n v="0"/>
    <n v="83399.199999999997"/>
    <n v="83399.199999999997"/>
    <n v="83399.199999999997"/>
    <n v="51600.4"/>
    <x v="0"/>
    <x v="0"/>
    <n v="182000"/>
  </r>
  <r>
    <x v="0"/>
    <x v="3"/>
    <x v="3"/>
    <n v="122"/>
    <x v="5"/>
    <x v="0"/>
    <x v="0"/>
    <x v="0"/>
    <x v="11"/>
    <x v="0"/>
    <x v="0"/>
    <x v="1"/>
    <x v="76"/>
    <x v="0"/>
    <x v="0"/>
    <n v="81000"/>
    <n v="569000"/>
    <n v="0"/>
    <n v="457476.11"/>
    <n v="457476.11"/>
    <n v="457476.11"/>
    <n v="111523.89"/>
    <x v="0"/>
    <x v="0"/>
    <n v="488000"/>
  </r>
  <r>
    <x v="0"/>
    <x v="3"/>
    <x v="3"/>
    <n v="122"/>
    <x v="5"/>
    <x v="0"/>
    <x v="0"/>
    <x v="0"/>
    <x v="11"/>
    <x v="0"/>
    <x v="0"/>
    <x v="2"/>
    <x v="77"/>
    <x v="0"/>
    <x v="0"/>
    <n v="23434"/>
    <n v="157434"/>
    <n v="0"/>
    <n v="116748.14"/>
    <n v="116748.14"/>
    <n v="116748.14"/>
    <n v="40685.86"/>
    <x v="0"/>
    <x v="0"/>
    <n v="134000"/>
  </r>
  <r>
    <x v="0"/>
    <x v="3"/>
    <x v="3"/>
    <n v="122"/>
    <x v="5"/>
    <x v="0"/>
    <x v="0"/>
    <x v="0"/>
    <x v="11"/>
    <x v="0"/>
    <x v="0"/>
    <x v="3"/>
    <x v="78"/>
    <x v="0"/>
    <x v="0"/>
    <n v="44100"/>
    <n v="274900"/>
    <n v="0"/>
    <n v="213485.86"/>
    <n v="213485.86"/>
    <n v="213485.86"/>
    <n v="61414.14"/>
    <x v="0"/>
    <x v="0"/>
    <n v="230800"/>
  </r>
  <r>
    <x v="0"/>
    <x v="3"/>
    <x v="3"/>
    <n v="122"/>
    <x v="5"/>
    <x v="0"/>
    <x v="0"/>
    <x v="0"/>
    <x v="11"/>
    <x v="0"/>
    <x v="0"/>
    <x v="4"/>
    <x v="79"/>
    <x v="0"/>
    <x v="0"/>
    <n v="320219.06"/>
    <n v="1676946.3"/>
    <n v="0"/>
    <n v="951867.28"/>
    <n v="951867.28"/>
    <n v="951867.28"/>
    <n v="725079.02"/>
    <x v="0"/>
    <x v="0"/>
    <n v="1356727.24"/>
  </r>
  <r>
    <x v="0"/>
    <x v="3"/>
    <x v="3"/>
    <n v="122"/>
    <x v="5"/>
    <x v="0"/>
    <x v="0"/>
    <x v="0"/>
    <x v="11"/>
    <x v="0"/>
    <x v="0"/>
    <x v="5"/>
    <x v="80"/>
    <x v="0"/>
    <x v="0"/>
    <n v="9300"/>
    <n v="116300"/>
    <n v="0"/>
    <n v="93010"/>
    <n v="93010"/>
    <n v="93010"/>
    <n v="23290"/>
    <x v="0"/>
    <x v="0"/>
    <n v="107000"/>
  </r>
  <r>
    <x v="0"/>
    <x v="3"/>
    <x v="3"/>
    <n v="122"/>
    <x v="5"/>
    <x v="1"/>
    <x v="1"/>
    <x v="0"/>
    <x v="11"/>
    <x v="0"/>
    <x v="0"/>
    <x v="0"/>
    <x v="81"/>
    <x v="0"/>
    <x v="0"/>
    <n v="69737.3"/>
    <n v="269737.3"/>
    <n v="0"/>
    <n v="234073.93"/>
    <n v="234073.93"/>
    <n v="234073.93"/>
    <n v="35663.370000000003"/>
    <x v="0"/>
    <x v="0"/>
    <n v="200000"/>
  </r>
  <r>
    <x v="0"/>
    <x v="3"/>
    <x v="3"/>
    <n v="122"/>
    <x v="5"/>
    <x v="2"/>
    <x v="31"/>
    <x v="1"/>
    <x v="12"/>
    <x v="1"/>
    <x v="135"/>
    <x v="9"/>
    <x v="14"/>
    <x v="1"/>
    <x v="135"/>
    <n v="0"/>
    <n v="150000"/>
    <n v="0"/>
    <n v="2000"/>
    <n v="2000"/>
    <n v="2000"/>
    <n v="148000"/>
    <x v="0"/>
    <x v="0"/>
    <n v="150000"/>
  </r>
  <r>
    <x v="0"/>
    <x v="3"/>
    <x v="3"/>
    <n v="122"/>
    <x v="5"/>
    <x v="2"/>
    <x v="31"/>
    <x v="1"/>
    <x v="12"/>
    <x v="1"/>
    <x v="135"/>
    <x v="9"/>
    <x v="14"/>
    <x v="4"/>
    <x v="136"/>
    <n v="331014.89"/>
    <n v="481014.89"/>
    <n v="0"/>
    <n v="225918.79"/>
    <n v="225918.79"/>
    <n v="225918.79"/>
    <n v="255096.1"/>
    <x v="0"/>
    <x v="0"/>
    <n v="150000"/>
  </r>
  <r>
    <x v="0"/>
    <x v="3"/>
    <x v="3"/>
    <n v="122"/>
    <x v="5"/>
    <x v="2"/>
    <x v="31"/>
    <x v="1"/>
    <x v="12"/>
    <x v="1"/>
    <x v="135"/>
    <x v="9"/>
    <x v="14"/>
    <x v="5"/>
    <x v="137"/>
    <n v="300000"/>
    <n v="300000"/>
    <n v="0"/>
    <n v="295649.75"/>
    <n v="295649.75"/>
    <n v="295649.75"/>
    <n v="4350.25"/>
    <x v="0"/>
    <x v="0"/>
    <n v="0"/>
  </r>
  <r>
    <x v="0"/>
    <x v="3"/>
    <x v="3"/>
    <n v="122"/>
    <x v="5"/>
    <x v="2"/>
    <x v="31"/>
    <x v="2"/>
    <x v="13"/>
    <x v="1"/>
    <x v="136"/>
    <x v="9"/>
    <x v="14"/>
    <x v="1"/>
    <x v="138"/>
    <n v="0"/>
    <n v="500000"/>
    <n v="0"/>
    <n v="480853.7"/>
    <n v="480853.7"/>
    <n v="480853.7"/>
    <n v="19146.3"/>
    <x v="0"/>
    <x v="0"/>
    <n v="500000"/>
  </r>
  <r>
    <x v="0"/>
    <x v="3"/>
    <x v="3"/>
    <n v="122"/>
    <x v="5"/>
    <x v="2"/>
    <x v="31"/>
    <x v="2"/>
    <x v="13"/>
    <x v="2"/>
    <x v="137"/>
    <x v="9"/>
    <x v="14"/>
    <x v="1"/>
    <x v="139"/>
    <n v="-34782.92"/>
    <n v="1465217.08"/>
    <n v="0"/>
    <n v="665217.07999999996"/>
    <n v="665217.07999999996"/>
    <n v="665217.07999999996"/>
    <n v="800000"/>
    <x v="0"/>
    <x v="0"/>
    <n v="1500000"/>
  </r>
  <r>
    <x v="0"/>
    <x v="3"/>
    <x v="3"/>
    <n v="122"/>
    <x v="5"/>
    <x v="2"/>
    <x v="31"/>
    <x v="2"/>
    <x v="13"/>
    <x v="3"/>
    <x v="138"/>
    <x v="0"/>
    <x v="82"/>
    <x v="0"/>
    <x v="0"/>
    <n v="553115.97"/>
    <n v="803115.97"/>
    <n v="0"/>
    <n v="343450.35"/>
    <n v="343450.35"/>
    <n v="343450.35"/>
    <n v="459665.62"/>
    <x v="0"/>
    <x v="0"/>
    <n v="250000"/>
  </r>
  <r>
    <x v="0"/>
    <x v="3"/>
    <x v="3"/>
    <n v="122"/>
    <x v="5"/>
    <x v="2"/>
    <x v="31"/>
    <x v="3"/>
    <x v="14"/>
    <x v="0"/>
    <x v="0"/>
    <x v="0"/>
    <x v="83"/>
    <x v="0"/>
    <x v="0"/>
    <n v="0"/>
    <n v="12000"/>
    <n v="0"/>
    <n v="5000"/>
    <n v="5000"/>
    <n v="5000"/>
    <n v="7000"/>
    <x v="0"/>
    <x v="0"/>
    <n v="12000"/>
  </r>
  <r>
    <x v="0"/>
    <x v="3"/>
    <x v="3"/>
    <n v="122"/>
    <x v="5"/>
    <x v="2"/>
    <x v="31"/>
    <x v="3"/>
    <x v="14"/>
    <x v="0"/>
    <x v="0"/>
    <x v="1"/>
    <x v="84"/>
    <x v="0"/>
    <x v="0"/>
    <n v="0"/>
    <n v="2000"/>
    <n v="0"/>
    <n v="2000"/>
    <n v="2000"/>
    <n v="2000"/>
    <n v="0"/>
    <x v="0"/>
    <x v="0"/>
    <n v="2000"/>
  </r>
  <r>
    <x v="0"/>
    <x v="3"/>
    <x v="3"/>
    <n v="122"/>
    <x v="5"/>
    <x v="3"/>
    <x v="32"/>
    <x v="1"/>
    <x v="15"/>
    <x v="1"/>
    <x v="139"/>
    <x v="9"/>
    <x v="14"/>
    <x v="1"/>
    <x v="140"/>
    <n v="0"/>
    <n v="150000"/>
    <n v="0"/>
    <n v="0"/>
    <n v="0"/>
    <n v="0"/>
    <n v="150000"/>
    <x v="0"/>
    <x v="0"/>
    <n v="150000"/>
  </r>
  <r>
    <x v="0"/>
    <x v="3"/>
    <x v="3"/>
    <n v="122"/>
    <x v="5"/>
    <x v="3"/>
    <x v="32"/>
    <x v="1"/>
    <x v="15"/>
    <x v="1"/>
    <x v="139"/>
    <x v="9"/>
    <x v="14"/>
    <x v="4"/>
    <x v="141"/>
    <n v="0"/>
    <n v="150000"/>
    <n v="0"/>
    <n v="149662.38"/>
    <n v="149662.38"/>
    <n v="149662.38"/>
    <n v="337.62"/>
    <x v="0"/>
    <x v="0"/>
    <n v="150000"/>
  </r>
  <r>
    <x v="0"/>
    <x v="3"/>
    <x v="3"/>
    <n v="122"/>
    <x v="5"/>
    <x v="3"/>
    <x v="32"/>
    <x v="1"/>
    <x v="15"/>
    <x v="1"/>
    <x v="139"/>
    <x v="9"/>
    <x v="14"/>
    <x v="6"/>
    <x v="142"/>
    <n v="100000"/>
    <n v="100000"/>
    <n v="0"/>
    <n v="3000"/>
    <n v="3000"/>
    <n v="3000"/>
    <n v="97000"/>
    <x v="0"/>
    <x v="0"/>
    <n v="0"/>
  </r>
  <r>
    <x v="0"/>
    <x v="3"/>
    <x v="3"/>
    <n v="122"/>
    <x v="5"/>
    <x v="3"/>
    <x v="32"/>
    <x v="2"/>
    <x v="16"/>
    <x v="1"/>
    <x v="140"/>
    <x v="9"/>
    <x v="14"/>
    <x v="1"/>
    <x v="143"/>
    <n v="-200000"/>
    <n v="0"/>
    <n v="0"/>
    <n v="0"/>
    <n v="0"/>
    <n v="0"/>
    <n v="0"/>
    <x v="0"/>
    <x v="0"/>
    <n v="200000"/>
  </r>
  <r>
    <x v="0"/>
    <x v="3"/>
    <x v="3"/>
    <n v="122"/>
    <x v="5"/>
    <x v="3"/>
    <x v="32"/>
    <x v="2"/>
    <x v="16"/>
    <x v="1"/>
    <x v="140"/>
    <x v="9"/>
    <x v="14"/>
    <x v="4"/>
    <x v="144"/>
    <n v="50000"/>
    <n v="50000"/>
    <n v="0"/>
    <n v="0"/>
    <n v="0"/>
    <n v="0"/>
    <n v="50000"/>
    <x v="0"/>
    <x v="0"/>
    <n v="0"/>
  </r>
  <r>
    <x v="0"/>
    <x v="3"/>
    <x v="3"/>
    <n v="122"/>
    <x v="5"/>
    <x v="3"/>
    <x v="32"/>
    <x v="2"/>
    <x v="16"/>
    <x v="2"/>
    <x v="141"/>
    <x v="9"/>
    <x v="14"/>
    <x v="1"/>
    <x v="145"/>
    <n v="0"/>
    <n v="150000"/>
    <n v="0"/>
    <n v="126962.36"/>
    <n v="126962.36"/>
    <n v="126962.36"/>
    <n v="23037.64"/>
    <x v="0"/>
    <x v="0"/>
    <n v="150000"/>
  </r>
  <r>
    <x v="0"/>
    <x v="3"/>
    <x v="3"/>
    <n v="122"/>
    <x v="5"/>
    <x v="3"/>
    <x v="32"/>
    <x v="2"/>
    <x v="16"/>
    <x v="3"/>
    <x v="142"/>
    <x v="9"/>
    <x v="14"/>
    <x v="1"/>
    <x v="146"/>
    <n v="250000"/>
    <n v="250000"/>
    <n v="0"/>
    <n v="126338"/>
    <n v="126338"/>
    <n v="126338"/>
    <n v="123662"/>
    <x v="0"/>
    <x v="0"/>
    <n v="0"/>
  </r>
  <r>
    <x v="0"/>
    <x v="3"/>
    <x v="3"/>
    <n v="122"/>
    <x v="5"/>
    <x v="3"/>
    <x v="32"/>
    <x v="2"/>
    <x v="16"/>
    <x v="3"/>
    <x v="142"/>
    <x v="0"/>
    <x v="85"/>
    <x v="0"/>
    <x v="0"/>
    <n v="1287365"/>
    <n v="2787365"/>
    <n v="0"/>
    <n v="2553690.56"/>
    <n v="2553690.56"/>
    <n v="2553690.56"/>
    <n v="233674.44"/>
    <x v="0"/>
    <x v="0"/>
    <n v="1500000"/>
  </r>
  <r>
    <x v="0"/>
    <x v="3"/>
    <x v="3"/>
    <n v="122"/>
    <x v="5"/>
    <x v="4"/>
    <x v="33"/>
    <x v="1"/>
    <x v="17"/>
    <x v="1"/>
    <x v="143"/>
    <x v="9"/>
    <x v="14"/>
    <x v="1"/>
    <x v="147"/>
    <n v="380697.36"/>
    <n v="1048212.58"/>
    <n v="0"/>
    <n v="861332.79"/>
    <n v="861332.79"/>
    <n v="861332.79"/>
    <n v="186879.79"/>
    <x v="0"/>
    <x v="0"/>
    <n v="667515.22"/>
  </r>
  <r>
    <x v="0"/>
    <x v="3"/>
    <x v="3"/>
    <n v="122"/>
    <x v="5"/>
    <x v="4"/>
    <x v="33"/>
    <x v="1"/>
    <x v="17"/>
    <x v="1"/>
    <x v="143"/>
    <x v="9"/>
    <x v="14"/>
    <x v="4"/>
    <x v="148"/>
    <n v="546962.21"/>
    <n v="546962.21"/>
    <n v="0"/>
    <n v="531579.14"/>
    <n v="531579.14"/>
    <n v="531579.14"/>
    <n v="15383.07"/>
    <x v="0"/>
    <x v="0"/>
    <n v="0"/>
  </r>
  <r>
    <x v="0"/>
    <x v="3"/>
    <x v="3"/>
    <n v="122"/>
    <x v="5"/>
    <x v="5"/>
    <x v="34"/>
    <x v="0"/>
    <x v="11"/>
    <x v="0"/>
    <x v="0"/>
    <x v="0"/>
    <x v="86"/>
    <x v="0"/>
    <x v="0"/>
    <n v="50000"/>
    <n v="250000"/>
    <n v="0"/>
    <n v="219444.1"/>
    <n v="219444.1"/>
    <n v="219444.1"/>
    <n v="30555.9"/>
    <x v="0"/>
    <x v="0"/>
    <n v="200000"/>
  </r>
  <r>
    <x v="0"/>
    <x v="3"/>
    <x v="3"/>
    <n v="122"/>
    <x v="5"/>
    <x v="5"/>
    <x v="34"/>
    <x v="0"/>
    <x v="11"/>
    <x v="0"/>
    <x v="0"/>
    <x v="1"/>
    <x v="87"/>
    <x v="0"/>
    <x v="0"/>
    <n v="26524.48"/>
    <n v="51524.480000000003"/>
    <n v="0"/>
    <n v="35500"/>
    <n v="35500"/>
    <n v="35500"/>
    <n v="16024.48"/>
    <x v="0"/>
    <x v="0"/>
    <n v="25000"/>
  </r>
  <r>
    <x v="0"/>
    <x v="3"/>
    <x v="3"/>
    <n v="122"/>
    <x v="5"/>
    <x v="5"/>
    <x v="34"/>
    <x v="0"/>
    <x v="11"/>
    <x v="0"/>
    <x v="0"/>
    <x v="2"/>
    <x v="88"/>
    <x v="0"/>
    <x v="0"/>
    <n v="0"/>
    <n v="330000"/>
    <n v="0"/>
    <n v="58682.5"/>
    <n v="58682.5"/>
    <n v="58682.5"/>
    <n v="271317.5"/>
    <x v="0"/>
    <x v="0"/>
    <n v="330000"/>
  </r>
  <r>
    <x v="0"/>
    <x v="3"/>
    <x v="3"/>
    <n v="122"/>
    <x v="5"/>
    <x v="5"/>
    <x v="34"/>
    <x v="0"/>
    <x v="11"/>
    <x v="0"/>
    <x v="0"/>
    <x v="3"/>
    <x v="89"/>
    <x v="0"/>
    <x v="0"/>
    <n v="0"/>
    <n v="0"/>
    <n v="0"/>
    <n v="0"/>
    <n v="0"/>
    <n v="0"/>
    <n v="0"/>
    <x v="0"/>
    <x v="0"/>
    <n v="0"/>
  </r>
  <r>
    <x v="0"/>
    <x v="3"/>
    <x v="3"/>
    <n v="122"/>
    <x v="5"/>
    <x v="6"/>
    <x v="35"/>
    <x v="0"/>
    <x v="11"/>
    <x v="0"/>
    <x v="0"/>
    <x v="0"/>
    <x v="90"/>
    <x v="0"/>
    <x v="0"/>
    <n v="89000"/>
    <n v="380800"/>
    <n v="0"/>
    <n v="331342.5"/>
    <n v="331342.5"/>
    <n v="331342.5"/>
    <n v="49457.5"/>
    <x v="0"/>
    <x v="0"/>
    <n v="291800"/>
  </r>
  <r>
    <x v="0"/>
    <x v="3"/>
    <x v="3"/>
    <n v="122"/>
    <x v="5"/>
    <x v="6"/>
    <x v="35"/>
    <x v="0"/>
    <x v="11"/>
    <x v="0"/>
    <x v="0"/>
    <x v="1"/>
    <x v="91"/>
    <x v="0"/>
    <x v="0"/>
    <n v="200000"/>
    <n v="400000"/>
    <n v="0"/>
    <n v="272661.15999999997"/>
    <n v="272661.15999999997"/>
    <n v="272661.15999999997"/>
    <n v="127338.84"/>
    <x v="0"/>
    <x v="0"/>
    <n v="200000"/>
  </r>
  <r>
    <x v="0"/>
    <x v="3"/>
    <x v="3"/>
    <n v="122"/>
    <x v="5"/>
    <x v="6"/>
    <x v="35"/>
    <x v="0"/>
    <x v="11"/>
    <x v="1"/>
    <x v="144"/>
    <x v="9"/>
    <x v="14"/>
    <x v="1"/>
    <x v="149"/>
    <n v="-59511.87"/>
    <n v="40488.129999999997"/>
    <n v="0"/>
    <n v="40488.129999999997"/>
    <n v="40488.129999999997"/>
    <n v="40488.129999999997"/>
    <n v="0"/>
    <x v="0"/>
    <x v="0"/>
    <n v="100000"/>
  </r>
  <r>
    <x v="0"/>
    <x v="3"/>
    <x v="3"/>
    <n v="122"/>
    <x v="5"/>
    <x v="6"/>
    <x v="35"/>
    <x v="0"/>
    <x v="11"/>
    <x v="1"/>
    <x v="144"/>
    <x v="0"/>
    <x v="92"/>
    <x v="0"/>
    <x v="0"/>
    <n v="-109431.03"/>
    <n v="40568.97"/>
    <n v="0"/>
    <n v="40568.97"/>
    <n v="40568.97"/>
    <n v="40568.97"/>
    <n v="0"/>
    <x v="0"/>
    <x v="0"/>
    <n v="150000"/>
  </r>
  <r>
    <x v="0"/>
    <x v="3"/>
    <x v="3"/>
    <n v="122"/>
    <x v="5"/>
    <x v="6"/>
    <x v="35"/>
    <x v="0"/>
    <x v="11"/>
    <x v="1"/>
    <x v="144"/>
    <x v="1"/>
    <x v="93"/>
    <x v="0"/>
    <x v="0"/>
    <n v="0"/>
    <n v="50000"/>
    <n v="0"/>
    <n v="50000"/>
    <n v="50000"/>
    <n v="50000"/>
    <n v="0"/>
    <x v="0"/>
    <x v="0"/>
    <n v="50000"/>
  </r>
  <r>
    <x v="0"/>
    <x v="3"/>
    <x v="3"/>
    <n v="122"/>
    <x v="5"/>
    <x v="7"/>
    <x v="36"/>
    <x v="1"/>
    <x v="18"/>
    <x v="0"/>
    <x v="0"/>
    <x v="0"/>
    <x v="94"/>
    <x v="0"/>
    <x v="0"/>
    <n v="-185000"/>
    <n v="15000"/>
    <n v="0"/>
    <n v="15000"/>
    <n v="15000"/>
    <n v="15000"/>
    <n v="0"/>
    <x v="0"/>
    <x v="0"/>
    <n v="200000"/>
  </r>
  <r>
    <x v="0"/>
    <x v="3"/>
    <x v="3"/>
    <n v="122"/>
    <x v="5"/>
    <x v="7"/>
    <x v="36"/>
    <x v="1"/>
    <x v="18"/>
    <x v="0"/>
    <x v="0"/>
    <x v="1"/>
    <x v="95"/>
    <x v="0"/>
    <x v="0"/>
    <n v="0"/>
    <n v="51132.41"/>
    <n v="0"/>
    <n v="31671.52"/>
    <n v="31671.52"/>
    <n v="31671.52"/>
    <n v="19460.89"/>
    <x v="0"/>
    <x v="0"/>
    <n v="51132.41"/>
  </r>
  <r>
    <x v="0"/>
    <x v="3"/>
    <x v="3"/>
    <n v="122"/>
    <x v="5"/>
    <x v="7"/>
    <x v="36"/>
    <x v="1"/>
    <x v="18"/>
    <x v="1"/>
    <x v="145"/>
    <x v="9"/>
    <x v="14"/>
    <x v="1"/>
    <x v="150"/>
    <n v="140135"/>
    <n v="140135"/>
    <n v="0"/>
    <n v="140135"/>
    <n v="140135"/>
    <n v="140135"/>
    <n v="0"/>
    <x v="0"/>
    <x v="0"/>
    <n v="0"/>
  </r>
  <r>
    <x v="0"/>
    <x v="3"/>
    <x v="3"/>
    <n v="122"/>
    <x v="5"/>
    <x v="7"/>
    <x v="36"/>
    <x v="2"/>
    <x v="19"/>
    <x v="0"/>
    <x v="0"/>
    <x v="0"/>
    <x v="96"/>
    <x v="0"/>
    <x v="0"/>
    <n v="0"/>
    <n v="130000"/>
    <n v="0"/>
    <n v="111939.16"/>
    <n v="111939.16"/>
    <n v="111939.16"/>
    <n v="18060.84"/>
    <x v="0"/>
    <x v="0"/>
    <n v="130000"/>
  </r>
  <r>
    <x v="0"/>
    <x v="3"/>
    <x v="3"/>
    <n v="122"/>
    <x v="5"/>
    <x v="7"/>
    <x v="36"/>
    <x v="2"/>
    <x v="19"/>
    <x v="0"/>
    <x v="0"/>
    <x v="1"/>
    <x v="97"/>
    <x v="0"/>
    <x v="0"/>
    <n v="126.96"/>
    <n v="50126.96"/>
    <n v="3300"/>
    <n v="39726.959999999999"/>
    <n v="39726.959999999999"/>
    <n v="39726.959999999999"/>
    <n v="7100"/>
    <x v="0"/>
    <x v="0"/>
    <n v="50000"/>
  </r>
  <r>
    <x v="0"/>
    <x v="3"/>
    <x v="3"/>
    <n v="122"/>
    <x v="5"/>
    <x v="8"/>
    <x v="37"/>
    <x v="0"/>
    <x v="11"/>
    <x v="0"/>
    <x v="0"/>
    <x v="0"/>
    <x v="98"/>
    <x v="0"/>
    <x v="0"/>
    <n v="97329.63"/>
    <n v="300428.37"/>
    <n v="0"/>
    <n v="268967.24"/>
    <n v="268967.24"/>
    <n v="268967.24"/>
    <n v="31461.13"/>
    <x v="0"/>
    <x v="0"/>
    <n v="203098.74"/>
  </r>
  <r>
    <x v="0"/>
    <x v="3"/>
    <x v="3"/>
    <n v="122"/>
    <x v="5"/>
    <x v="8"/>
    <x v="37"/>
    <x v="0"/>
    <x v="11"/>
    <x v="1"/>
    <x v="146"/>
    <x v="9"/>
    <x v="14"/>
    <x v="1"/>
    <x v="151"/>
    <n v="200000"/>
    <n v="300000"/>
    <n v="0"/>
    <n v="85042.4"/>
    <n v="85042.4"/>
    <n v="85042.4"/>
    <n v="214957.6"/>
    <x v="0"/>
    <x v="0"/>
    <n v="100000"/>
  </r>
  <r>
    <x v="0"/>
    <x v="3"/>
    <x v="3"/>
    <n v="122"/>
    <x v="5"/>
    <x v="8"/>
    <x v="37"/>
    <x v="0"/>
    <x v="11"/>
    <x v="1"/>
    <x v="146"/>
    <x v="9"/>
    <x v="14"/>
    <x v="4"/>
    <x v="152"/>
    <n v="0"/>
    <n v="100000"/>
    <n v="0"/>
    <n v="97200"/>
    <n v="97200"/>
    <n v="97200"/>
    <n v="2800"/>
    <x v="0"/>
    <x v="0"/>
    <n v="100000"/>
  </r>
  <r>
    <x v="0"/>
    <x v="3"/>
    <x v="3"/>
    <n v="122"/>
    <x v="5"/>
    <x v="8"/>
    <x v="37"/>
    <x v="0"/>
    <x v="11"/>
    <x v="1"/>
    <x v="146"/>
    <x v="9"/>
    <x v="14"/>
    <x v="5"/>
    <x v="153"/>
    <n v="0"/>
    <n v="100000"/>
    <n v="0"/>
    <n v="99693.59"/>
    <n v="99693.59"/>
    <n v="99693.59"/>
    <n v="306.41000000000003"/>
    <x v="0"/>
    <x v="0"/>
    <n v="100000"/>
  </r>
  <r>
    <x v="0"/>
    <x v="3"/>
    <x v="3"/>
    <n v="122"/>
    <x v="5"/>
    <x v="9"/>
    <x v="38"/>
    <x v="0"/>
    <x v="11"/>
    <x v="0"/>
    <x v="0"/>
    <x v="0"/>
    <x v="99"/>
    <x v="0"/>
    <x v="0"/>
    <n v="0"/>
    <n v="20000"/>
    <n v="0"/>
    <n v="19442"/>
    <n v="19442"/>
    <n v="19442"/>
    <n v="558"/>
    <x v="0"/>
    <x v="0"/>
    <n v="20000"/>
  </r>
  <r>
    <x v="0"/>
    <x v="3"/>
    <x v="3"/>
    <n v="122"/>
    <x v="5"/>
    <x v="9"/>
    <x v="38"/>
    <x v="0"/>
    <x v="11"/>
    <x v="0"/>
    <x v="0"/>
    <x v="1"/>
    <x v="100"/>
    <x v="0"/>
    <x v="0"/>
    <n v="86553.37"/>
    <n v="728752.83"/>
    <n v="0"/>
    <n v="704436.58"/>
    <n v="704436.58"/>
    <n v="704436.58"/>
    <n v="24316.25"/>
    <x v="0"/>
    <x v="0"/>
    <n v="642199.46"/>
  </r>
  <r>
    <x v="0"/>
    <x v="3"/>
    <x v="3"/>
    <n v="122"/>
    <x v="5"/>
    <x v="9"/>
    <x v="38"/>
    <x v="0"/>
    <x v="11"/>
    <x v="1"/>
    <x v="147"/>
    <x v="9"/>
    <x v="14"/>
    <x v="1"/>
    <x v="154"/>
    <n v="7500"/>
    <n v="7500"/>
    <n v="0"/>
    <n v="7500"/>
    <n v="7500"/>
    <n v="7500"/>
    <n v="0"/>
    <x v="0"/>
    <x v="0"/>
    <n v="0"/>
  </r>
  <r>
    <x v="0"/>
    <x v="3"/>
    <x v="3"/>
    <n v="122"/>
    <x v="5"/>
    <x v="10"/>
    <x v="12"/>
    <x v="0"/>
    <x v="11"/>
    <x v="0"/>
    <x v="0"/>
    <x v="0"/>
    <x v="101"/>
    <x v="0"/>
    <x v="0"/>
    <n v="86553.37"/>
    <n v="478752.83"/>
    <n v="0"/>
    <n v="474036.2"/>
    <n v="474036.2"/>
    <n v="474036.2"/>
    <n v="4716.63"/>
    <x v="0"/>
    <x v="0"/>
    <n v="392199.46"/>
  </r>
  <r>
    <x v="0"/>
    <x v="3"/>
    <x v="3"/>
    <n v="122"/>
    <x v="5"/>
    <x v="13"/>
    <x v="39"/>
    <x v="0"/>
    <x v="11"/>
    <x v="0"/>
    <x v="0"/>
    <x v="0"/>
    <x v="102"/>
    <x v="0"/>
    <x v="0"/>
    <n v="13315.9"/>
    <n v="112115.82"/>
    <n v="0"/>
    <n v="37810.639999999999"/>
    <n v="37810.639999999999"/>
    <n v="37810.639999999999"/>
    <n v="74305.179999999993"/>
    <x v="0"/>
    <x v="0"/>
    <n v="98799.92"/>
  </r>
  <r>
    <x v="0"/>
    <x v="3"/>
    <x v="3"/>
    <n v="122"/>
    <x v="5"/>
    <x v="13"/>
    <x v="39"/>
    <x v="0"/>
    <x v="11"/>
    <x v="0"/>
    <x v="0"/>
    <x v="1"/>
    <x v="103"/>
    <x v="0"/>
    <x v="0"/>
    <n v="26631.82"/>
    <n v="224231.64"/>
    <n v="0"/>
    <n v="52905"/>
    <n v="52905"/>
    <n v="52905"/>
    <n v="171326.64"/>
    <x v="0"/>
    <x v="0"/>
    <n v="197599.82"/>
  </r>
  <r>
    <x v="0"/>
    <x v="3"/>
    <x v="3"/>
    <n v="122"/>
    <x v="5"/>
    <x v="11"/>
    <x v="40"/>
    <x v="0"/>
    <x v="11"/>
    <x v="0"/>
    <x v="0"/>
    <x v="0"/>
    <x v="104"/>
    <x v="0"/>
    <x v="0"/>
    <n v="0"/>
    <n v="1011329.52"/>
    <n v="0"/>
    <n v="842581.12"/>
    <n v="842581.12"/>
    <n v="842581.12"/>
    <n v="168748.4"/>
    <x v="0"/>
    <x v="0"/>
    <n v="1011329.52"/>
  </r>
  <r>
    <x v="0"/>
    <x v="3"/>
    <x v="3"/>
    <n v="122"/>
    <x v="5"/>
    <x v="11"/>
    <x v="40"/>
    <x v="0"/>
    <x v="11"/>
    <x v="0"/>
    <x v="0"/>
    <x v="1"/>
    <x v="105"/>
    <x v="0"/>
    <x v="0"/>
    <n v="0"/>
    <n v="111596.61"/>
    <n v="0"/>
    <n v="110494.85"/>
    <n v="110494.85"/>
    <n v="110494.85"/>
    <n v="1101.76"/>
    <x v="0"/>
    <x v="0"/>
    <n v="111596.61"/>
  </r>
  <r>
    <x v="0"/>
    <x v="3"/>
    <x v="3"/>
    <n v="128"/>
    <x v="6"/>
    <x v="0"/>
    <x v="0"/>
    <x v="0"/>
    <x v="0"/>
    <x v="0"/>
    <x v="0"/>
    <x v="0"/>
    <x v="0"/>
    <x v="0"/>
    <x v="0"/>
    <n v="-36500"/>
    <n v="413500"/>
    <n v="0"/>
    <n v="411500"/>
    <n v="411500"/>
    <n v="411500"/>
    <n v="2000"/>
    <x v="0"/>
    <x v="0"/>
    <n v="450000"/>
  </r>
  <r>
    <x v="0"/>
    <x v="3"/>
    <x v="3"/>
    <n v="128"/>
    <x v="6"/>
    <x v="0"/>
    <x v="0"/>
    <x v="0"/>
    <x v="0"/>
    <x v="0"/>
    <x v="0"/>
    <x v="1"/>
    <x v="1"/>
    <x v="0"/>
    <x v="0"/>
    <n v="60711"/>
    <n v="412461.62"/>
    <n v="0"/>
    <n v="395935.26"/>
    <n v="395935.26"/>
    <n v="395935.26"/>
    <n v="16526.36"/>
    <x v="0"/>
    <x v="0"/>
    <n v="351750.62"/>
  </r>
  <r>
    <x v="0"/>
    <x v="3"/>
    <x v="3"/>
    <n v="128"/>
    <x v="6"/>
    <x v="0"/>
    <x v="0"/>
    <x v="0"/>
    <x v="0"/>
    <x v="0"/>
    <x v="0"/>
    <x v="2"/>
    <x v="2"/>
    <x v="0"/>
    <x v="0"/>
    <n v="-1200"/>
    <n v="96263.62"/>
    <n v="0"/>
    <n v="88219.35"/>
    <n v="88219.35"/>
    <n v="88219.35"/>
    <n v="8044.27"/>
    <x v="0"/>
    <x v="0"/>
    <n v="97463.62"/>
  </r>
  <r>
    <x v="0"/>
    <x v="3"/>
    <x v="3"/>
    <n v="128"/>
    <x v="6"/>
    <x v="0"/>
    <x v="0"/>
    <x v="0"/>
    <x v="0"/>
    <x v="0"/>
    <x v="0"/>
    <x v="3"/>
    <x v="3"/>
    <x v="0"/>
    <x v="0"/>
    <n v="-7405.24"/>
    <n v="384142.46"/>
    <n v="0"/>
    <n v="367535.7"/>
    <n v="367535.7"/>
    <n v="367535.7"/>
    <n v="16606.759999999998"/>
    <x v="0"/>
    <x v="0"/>
    <n v="391547.7"/>
  </r>
  <r>
    <x v="0"/>
    <x v="3"/>
    <x v="3"/>
    <n v="128"/>
    <x v="6"/>
    <x v="0"/>
    <x v="0"/>
    <x v="0"/>
    <x v="0"/>
    <x v="0"/>
    <x v="0"/>
    <x v="4"/>
    <x v="4"/>
    <x v="0"/>
    <x v="0"/>
    <n v="1320732.97"/>
    <n v="2622174.4700000002"/>
    <n v="500"/>
    <n v="2103509.4300000002"/>
    <n v="2103509.4300000002"/>
    <n v="2103509.4300000002"/>
    <n v="518165.04"/>
    <x v="0"/>
    <x v="0"/>
    <n v="1301441.5"/>
  </r>
  <r>
    <x v="0"/>
    <x v="3"/>
    <x v="3"/>
    <n v="128"/>
    <x v="6"/>
    <x v="0"/>
    <x v="0"/>
    <x v="0"/>
    <x v="0"/>
    <x v="0"/>
    <x v="0"/>
    <x v="5"/>
    <x v="80"/>
    <x v="0"/>
    <x v="0"/>
    <n v="0"/>
    <n v="94750.62"/>
    <n v="0"/>
    <n v="89813.08"/>
    <n v="89813.08"/>
    <n v="89813.08"/>
    <n v="4937.54"/>
    <x v="0"/>
    <x v="0"/>
    <n v="94750.62"/>
  </r>
  <r>
    <x v="0"/>
    <x v="3"/>
    <x v="3"/>
    <n v="128"/>
    <x v="6"/>
    <x v="2"/>
    <x v="2"/>
    <x v="1"/>
    <x v="1"/>
    <x v="0"/>
    <x v="0"/>
    <x v="0"/>
    <x v="8"/>
    <x v="0"/>
    <x v="0"/>
    <n v="-7200"/>
    <n v="11800"/>
    <n v="0"/>
    <n v="9060"/>
    <n v="9060"/>
    <n v="9060"/>
    <n v="2740"/>
    <x v="0"/>
    <x v="0"/>
    <n v="19000"/>
  </r>
  <r>
    <x v="0"/>
    <x v="3"/>
    <x v="3"/>
    <n v="128"/>
    <x v="6"/>
    <x v="2"/>
    <x v="2"/>
    <x v="2"/>
    <x v="2"/>
    <x v="1"/>
    <x v="148"/>
    <x v="9"/>
    <x v="14"/>
    <x v="1"/>
    <x v="155"/>
    <n v="-6000"/>
    <n v="142000"/>
    <n v="0"/>
    <n v="136006.44"/>
    <n v="136006.44"/>
    <n v="136006.44"/>
    <n v="5993.56"/>
    <x v="0"/>
    <x v="0"/>
    <n v="148000"/>
  </r>
  <r>
    <x v="0"/>
    <x v="3"/>
    <x v="3"/>
    <n v="128"/>
    <x v="6"/>
    <x v="2"/>
    <x v="2"/>
    <x v="2"/>
    <x v="2"/>
    <x v="2"/>
    <x v="114"/>
    <x v="9"/>
    <x v="14"/>
    <x v="1"/>
    <x v="108"/>
    <n v="0"/>
    <n v="200000"/>
    <n v="0"/>
    <n v="36369"/>
    <n v="36369"/>
    <n v="36369"/>
    <n v="163631"/>
    <x v="0"/>
    <x v="0"/>
    <n v="200000"/>
  </r>
  <r>
    <x v="0"/>
    <x v="3"/>
    <x v="3"/>
    <n v="128"/>
    <x v="6"/>
    <x v="2"/>
    <x v="2"/>
    <x v="2"/>
    <x v="2"/>
    <x v="3"/>
    <x v="149"/>
    <x v="9"/>
    <x v="14"/>
    <x v="1"/>
    <x v="156"/>
    <n v="-20000"/>
    <n v="80000"/>
    <n v="0"/>
    <n v="75470"/>
    <n v="75470"/>
    <n v="75470"/>
    <n v="4530"/>
    <x v="0"/>
    <x v="0"/>
    <n v="100000"/>
  </r>
  <r>
    <x v="0"/>
    <x v="3"/>
    <x v="3"/>
    <n v="128"/>
    <x v="6"/>
    <x v="2"/>
    <x v="2"/>
    <x v="3"/>
    <x v="3"/>
    <x v="1"/>
    <x v="150"/>
    <x v="9"/>
    <x v="14"/>
    <x v="1"/>
    <x v="157"/>
    <n v="-100000"/>
    <n v="200000"/>
    <n v="0"/>
    <n v="27000"/>
    <n v="27000"/>
    <n v="27000"/>
    <n v="173000"/>
    <x v="0"/>
    <x v="0"/>
    <n v="300000"/>
  </r>
  <r>
    <x v="0"/>
    <x v="3"/>
    <x v="3"/>
    <n v="128"/>
    <x v="6"/>
    <x v="2"/>
    <x v="2"/>
    <x v="3"/>
    <x v="3"/>
    <x v="2"/>
    <x v="151"/>
    <x v="9"/>
    <x v="14"/>
    <x v="1"/>
    <x v="158"/>
    <n v="0"/>
    <n v="50000"/>
    <n v="0"/>
    <n v="0"/>
    <n v="0"/>
    <n v="0"/>
    <n v="50000"/>
    <x v="0"/>
    <x v="0"/>
    <n v="50000"/>
  </r>
  <r>
    <x v="0"/>
    <x v="3"/>
    <x v="3"/>
    <n v="128"/>
    <x v="6"/>
    <x v="2"/>
    <x v="2"/>
    <x v="3"/>
    <x v="3"/>
    <x v="3"/>
    <x v="152"/>
    <x v="9"/>
    <x v="14"/>
    <x v="1"/>
    <x v="159"/>
    <n v="33600"/>
    <n v="83600"/>
    <n v="0"/>
    <n v="63100"/>
    <n v="63100"/>
    <n v="63100"/>
    <n v="20500"/>
    <x v="0"/>
    <x v="0"/>
    <n v="50000"/>
  </r>
  <r>
    <x v="0"/>
    <x v="3"/>
    <x v="3"/>
    <n v="128"/>
    <x v="6"/>
    <x v="2"/>
    <x v="2"/>
    <x v="4"/>
    <x v="4"/>
    <x v="1"/>
    <x v="153"/>
    <x v="9"/>
    <x v="14"/>
    <x v="1"/>
    <x v="160"/>
    <n v="0"/>
    <n v="1000"/>
    <n v="0"/>
    <n v="0"/>
    <n v="0"/>
    <n v="0"/>
    <n v="1000"/>
    <x v="0"/>
    <x v="0"/>
    <n v="1000"/>
  </r>
  <r>
    <x v="0"/>
    <x v="3"/>
    <x v="3"/>
    <n v="128"/>
    <x v="6"/>
    <x v="2"/>
    <x v="2"/>
    <x v="4"/>
    <x v="4"/>
    <x v="2"/>
    <x v="154"/>
    <x v="9"/>
    <x v="14"/>
    <x v="1"/>
    <x v="161"/>
    <n v="0"/>
    <n v="11855.58"/>
    <n v="0"/>
    <n v="9400"/>
    <n v="9400"/>
    <n v="9400"/>
    <n v="2455.58"/>
    <x v="0"/>
    <x v="0"/>
    <n v="11855.58"/>
  </r>
  <r>
    <x v="0"/>
    <x v="3"/>
    <x v="3"/>
    <n v="128"/>
    <x v="6"/>
    <x v="2"/>
    <x v="2"/>
    <x v="4"/>
    <x v="4"/>
    <x v="3"/>
    <x v="155"/>
    <x v="9"/>
    <x v="14"/>
    <x v="1"/>
    <x v="162"/>
    <n v="496400"/>
    <n v="596400"/>
    <n v="0"/>
    <n v="596353.31000000006"/>
    <n v="596353.31000000006"/>
    <n v="596353.31000000006"/>
    <n v="46.69"/>
    <x v="0"/>
    <x v="0"/>
    <n v="100000"/>
  </r>
  <r>
    <x v="0"/>
    <x v="3"/>
    <x v="3"/>
    <n v="128"/>
    <x v="6"/>
    <x v="2"/>
    <x v="2"/>
    <x v="4"/>
    <x v="4"/>
    <x v="4"/>
    <x v="156"/>
    <x v="9"/>
    <x v="14"/>
    <x v="1"/>
    <x v="163"/>
    <n v="0"/>
    <n v="1000"/>
    <n v="0"/>
    <n v="0"/>
    <n v="0"/>
    <n v="0"/>
    <n v="1000"/>
    <x v="0"/>
    <x v="0"/>
    <n v="1000"/>
  </r>
  <r>
    <x v="0"/>
    <x v="3"/>
    <x v="3"/>
    <n v="128"/>
    <x v="6"/>
    <x v="2"/>
    <x v="2"/>
    <x v="4"/>
    <x v="4"/>
    <x v="5"/>
    <x v="157"/>
    <x v="9"/>
    <x v="14"/>
    <x v="1"/>
    <x v="164"/>
    <n v="0"/>
    <n v="1000"/>
    <n v="0"/>
    <n v="0"/>
    <n v="0"/>
    <n v="0"/>
    <n v="1000"/>
    <x v="0"/>
    <x v="0"/>
    <n v="1000"/>
  </r>
  <r>
    <x v="0"/>
    <x v="3"/>
    <x v="3"/>
    <n v="128"/>
    <x v="6"/>
    <x v="2"/>
    <x v="2"/>
    <x v="5"/>
    <x v="20"/>
    <x v="0"/>
    <x v="0"/>
    <x v="0"/>
    <x v="106"/>
    <x v="0"/>
    <x v="0"/>
    <n v="0"/>
    <n v="2000"/>
    <n v="0"/>
    <n v="1451"/>
    <n v="1451"/>
    <n v="1451"/>
    <n v="549"/>
    <x v="0"/>
    <x v="0"/>
    <n v="2000"/>
  </r>
  <r>
    <x v="0"/>
    <x v="3"/>
    <x v="3"/>
    <n v="128"/>
    <x v="6"/>
    <x v="2"/>
    <x v="2"/>
    <x v="5"/>
    <x v="20"/>
    <x v="1"/>
    <x v="158"/>
    <x v="9"/>
    <x v="14"/>
    <x v="1"/>
    <x v="165"/>
    <n v="0"/>
    <n v="100000"/>
    <n v="0"/>
    <n v="94218"/>
    <n v="94218"/>
    <n v="94218"/>
    <n v="5782"/>
    <x v="0"/>
    <x v="0"/>
    <n v="100000"/>
  </r>
  <r>
    <x v="0"/>
    <x v="3"/>
    <x v="3"/>
    <n v="128"/>
    <x v="6"/>
    <x v="3"/>
    <x v="11"/>
    <x v="0"/>
    <x v="0"/>
    <x v="0"/>
    <x v="0"/>
    <x v="0"/>
    <x v="30"/>
    <x v="0"/>
    <x v="0"/>
    <n v="171287.34"/>
    <n v="806287.34"/>
    <n v="0"/>
    <n v="714819.99"/>
    <n v="714819.99"/>
    <n v="714819.99"/>
    <n v="91467.35"/>
    <x v="0"/>
    <x v="0"/>
    <n v="635000"/>
  </r>
  <r>
    <x v="0"/>
    <x v="3"/>
    <x v="3"/>
    <n v="128"/>
    <x v="6"/>
    <x v="3"/>
    <x v="11"/>
    <x v="0"/>
    <x v="0"/>
    <x v="1"/>
    <x v="159"/>
    <x v="9"/>
    <x v="14"/>
    <x v="1"/>
    <x v="166"/>
    <n v="0"/>
    <n v="20000"/>
    <n v="0"/>
    <n v="0"/>
    <n v="0"/>
    <n v="0"/>
    <n v="20000"/>
    <x v="0"/>
    <x v="0"/>
    <n v="20000"/>
  </r>
  <r>
    <x v="0"/>
    <x v="3"/>
    <x v="3"/>
    <n v="128"/>
    <x v="6"/>
    <x v="3"/>
    <x v="11"/>
    <x v="0"/>
    <x v="0"/>
    <x v="2"/>
    <x v="160"/>
    <x v="9"/>
    <x v="14"/>
    <x v="1"/>
    <x v="167"/>
    <n v="0"/>
    <n v="30000"/>
    <n v="0"/>
    <n v="0"/>
    <n v="0"/>
    <n v="0"/>
    <n v="30000"/>
    <x v="0"/>
    <x v="0"/>
    <n v="30000"/>
  </r>
  <r>
    <x v="0"/>
    <x v="3"/>
    <x v="3"/>
    <n v="128"/>
    <x v="6"/>
    <x v="3"/>
    <x v="11"/>
    <x v="0"/>
    <x v="0"/>
    <x v="3"/>
    <x v="161"/>
    <x v="9"/>
    <x v="14"/>
    <x v="1"/>
    <x v="168"/>
    <n v="0"/>
    <n v="20000"/>
    <n v="0"/>
    <n v="0"/>
    <n v="0"/>
    <n v="0"/>
    <n v="20000"/>
    <x v="0"/>
    <x v="0"/>
    <n v="20000"/>
  </r>
  <r>
    <x v="0"/>
    <x v="3"/>
    <x v="3"/>
    <n v="128"/>
    <x v="6"/>
    <x v="3"/>
    <x v="11"/>
    <x v="0"/>
    <x v="0"/>
    <x v="4"/>
    <x v="162"/>
    <x v="9"/>
    <x v="14"/>
    <x v="1"/>
    <x v="169"/>
    <n v="-50000"/>
    <n v="100000"/>
    <n v="0"/>
    <n v="3840"/>
    <n v="3840"/>
    <n v="3840"/>
    <n v="96160"/>
    <x v="0"/>
    <x v="0"/>
    <n v="150000"/>
  </r>
  <r>
    <x v="0"/>
    <x v="3"/>
    <x v="3"/>
    <n v="128"/>
    <x v="6"/>
    <x v="3"/>
    <x v="11"/>
    <x v="0"/>
    <x v="0"/>
    <x v="5"/>
    <x v="163"/>
    <x v="9"/>
    <x v="14"/>
    <x v="1"/>
    <x v="170"/>
    <n v="50000"/>
    <n v="150000"/>
    <n v="0"/>
    <n v="122336"/>
    <n v="122336"/>
    <n v="122336"/>
    <n v="27664"/>
    <x v="0"/>
    <x v="0"/>
    <n v="100000"/>
  </r>
  <r>
    <x v="0"/>
    <x v="3"/>
    <x v="3"/>
    <n v="128"/>
    <x v="6"/>
    <x v="3"/>
    <x v="11"/>
    <x v="0"/>
    <x v="0"/>
    <x v="6"/>
    <x v="164"/>
    <x v="9"/>
    <x v="14"/>
    <x v="1"/>
    <x v="171"/>
    <n v="0"/>
    <n v="150000"/>
    <n v="0"/>
    <n v="0"/>
    <n v="0"/>
    <n v="0"/>
    <n v="150000"/>
    <x v="0"/>
    <x v="0"/>
    <n v="150000"/>
  </r>
  <r>
    <x v="0"/>
    <x v="3"/>
    <x v="3"/>
    <n v="128"/>
    <x v="6"/>
    <x v="3"/>
    <x v="11"/>
    <x v="0"/>
    <x v="0"/>
    <x v="7"/>
    <x v="165"/>
    <x v="9"/>
    <x v="14"/>
    <x v="1"/>
    <x v="172"/>
    <n v="0"/>
    <n v="50000"/>
    <n v="0"/>
    <n v="0"/>
    <n v="0"/>
    <n v="0"/>
    <n v="50000"/>
    <x v="0"/>
    <x v="0"/>
    <n v="50000"/>
  </r>
  <r>
    <x v="0"/>
    <x v="3"/>
    <x v="3"/>
    <n v="128"/>
    <x v="6"/>
    <x v="3"/>
    <x v="11"/>
    <x v="0"/>
    <x v="0"/>
    <x v="8"/>
    <x v="166"/>
    <x v="9"/>
    <x v="14"/>
    <x v="1"/>
    <x v="173"/>
    <n v="0"/>
    <n v="2000"/>
    <n v="0"/>
    <n v="0"/>
    <n v="0"/>
    <n v="0"/>
    <n v="2000"/>
    <x v="0"/>
    <x v="0"/>
    <n v="2000"/>
  </r>
  <r>
    <x v="0"/>
    <x v="3"/>
    <x v="3"/>
    <n v="128"/>
    <x v="6"/>
    <x v="3"/>
    <x v="11"/>
    <x v="0"/>
    <x v="0"/>
    <x v="9"/>
    <x v="167"/>
    <x v="9"/>
    <x v="14"/>
    <x v="1"/>
    <x v="174"/>
    <n v="-200000"/>
    <n v="0"/>
    <n v="0"/>
    <n v="0"/>
    <n v="0"/>
    <n v="0"/>
    <n v="0"/>
    <x v="0"/>
    <x v="0"/>
    <n v="200000"/>
  </r>
  <r>
    <x v="0"/>
    <x v="3"/>
    <x v="3"/>
    <n v="128"/>
    <x v="6"/>
    <x v="3"/>
    <x v="11"/>
    <x v="0"/>
    <x v="0"/>
    <x v="10"/>
    <x v="168"/>
    <x v="9"/>
    <x v="14"/>
    <x v="1"/>
    <x v="175"/>
    <n v="30000"/>
    <n v="45000"/>
    <n v="0"/>
    <n v="17524"/>
    <n v="17524"/>
    <n v="17524"/>
    <n v="27476"/>
    <x v="0"/>
    <x v="0"/>
    <n v="15000"/>
  </r>
  <r>
    <x v="0"/>
    <x v="3"/>
    <x v="3"/>
    <n v="128"/>
    <x v="6"/>
    <x v="3"/>
    <x v="11"/>
    <x v="0"/>
    <x v="0"/>
    <x v="11"/>
    <x v="169"/>
    <x v="9"/>
    <x v="14"/>
    <x v="1"/>
    <x v="176"/>
    <n v="-80000"/>
    <n v="100000"/>
    <n v="0"/>
    <n v="0"/>
    <n v="0"/>
    <n v="0"/>
    <n v="100000"/>
    <x v="0"/>
    <x v="0"/>
    <n v="180000"/>
  </r>
  <r>
    <x v="0"/>
    <x v="3"/>
    <x v="3"/>
    <n v="128"/>
    <x v="6"/>
    <x v="3"/>
    <x v="11"/>
    <x v="0"/>
    <x v="0"/>
    <x v="12"/>
    <x v="170"/>
    <x v="9"/>
    <x v="14"/>
    <x v="1"/>
    <x v="177"/>
    <n v="0"/>
    <n v="20000"/>
    <n v="0"/>
    <n v="0"/>
    <n v="0"/>
    <n v="0"/>
    <n v="20000"/>
    <x v="0"/>
    <x v="0"/>
    <n v="20000"/>
  </r>
  <r>
    <x v="0"/>
    <x v="3"/>
    <x v="3"/>
    <n v="128"/>
    <x v="6"/>
    <x v="3"/>
    <x v="11"/>
    <x v="0"/>
    <x v="0"/>
    <x v="13"/>
    <x v="171"/>
    <x v="9"/>
    <x v="14"/>
    <x v="1"/>
    <x v="178"/>
    <n v="0"/>
    <n v="25000"/>
    <n v="0"/>
    <n v="0"/>
    <n v="0"/>
    <n v="0"/>
    <n v="25000"/>
    <x v="0"/>
    <x v="0"/>
    <n v="25000"/>
  </r>
  <r>
    <x v="0"/>
    <x v="3"/>
    <x v="3"/>
    <n v="128"/>
    <x v="6"/>
    <x v="3"/>
    <x v="11"/>
    <x v="0"/>
    <x v="0"/>
    <x v="14"/>
    <x v="172"/>
    <x v="9"/>
    <x v="14"/>
    <x v="1"/>
    <x v="179"/>
    <n v="137186.91"/>
    <n v="157186.91"/>
    <n v="0"/>
    <n v="0"/>
    <n v="0"/>
    <n v="0"/>
    <n v="157186.91"/>
    <x v="0"/>
    <x v="0"/>
    <n v="20000"/>
  </r>
  <r>
    <x v="0"/>
    <x v="3"/>
    <x v="3"/>
    <n v="128"/>
    <x v="6"/>
    <x v="3"/>
    <x v="11"/>
    <x v="0"/>
    <x v="0"/>
    <x v="15"/>
    <x v="173"/>
    <x v="9"/>
    <x v="14"/>
    <x v="1"/>
    <x v="180"/>
    <n v="-25000"/>
    <n v="25000"/>
    <n v="0"/>
    <n v="0"/>
    <n v="0"/>
    <n v="0"/>
    <n v="25000"/>
    <x v="0"/>
    <x v="0"/>
    <n v="50000"/>
  </r>
  <r>
    <x v="0"/>
    <x v="3"/>
    <x v="3"/>
    <n v="128"/>
    <x v="6"/>
    <x v="3"/>
    <x v="11"/>
    <x v="0"/>
    <x v="0"/>
    <x v="16"/>
    <x v="174"/>
    <x v="9"/>
    <x v="14"/>
    <x v="1"/>
    <x v="181"/>
    <n v="0"/>
    <n v="2000"/>
    <n v="0"/>
    <n v="0"/>
    <n v="0"/>
    <n v="0"/>
    <n v="2000"/>
    <x v="0"/>
    <x v="0"/>
    <n v="2000"/>
  </r>
  <r>
    <x v="0"/>
    <x v="3"/>
    <x v="3"/>
    <n v="128"/>
    <x v="6"/>
    <x v="3"/>
    <x v="11"/>
    <x v="0"/>
    <x v="0"/>
    <x v="17"/>
    <x v="175"/>
    <x v="9"/>
    <x v="14"/>
    <x v="1"/>
    <x v="182"/>
    <n v="0"/>
    <n v="100000"/>
    <n v="0"/>
    <n v="0"/>
    <n v="0"/>
    <n v="0"/>
    <n v="100000"/>
    <x v="0"/>
    <x v="0"/>
    <n v="100000"/>
  </r>
  <r>
    <x v="0"/>
    <x v="3"/>
    <x v="3"/>
    <n v="128"/>
    <x v="6"/>
    <x v="3"/>
    <x v="11"/>
    <x v="0"/>
    <x v="0"/>
    <x v="18"/>
    <x v="176"/>
    <x v="9"/>
    <x v="14"/>
    <x v="1"/>
    <x v="183"/>
    <n v="0"/>
    <n v="100000"/>
    <n v="0"/>
    <n v="57250"/>
    <n v="57250"/>
    <n v="57250"/>
    <n v="42750"/>
    <x v="0"/>
    <x v="0"/>
    <n v="100000"/>
  </r>
  <r>
    <x v="0"/>
    <x v="3"/>
    <x v="3"/>
    <n v="128"/>
    <x v="6"/>
    <x v="3"/>
    <x v="11"/>
    <x v="0"/>
    <x v="0"/>
    <x v="19"/>
    <x v="177"/>
    <x v="9"/>
    <x v="14"/>
    <x v="1"/>
    <x v="184"/>
    <n v="100000"/>
    <n v="115000"/>
    <n v="0"/>
    <n v="72933"/>
    <n v="72933"/>
    <n v="72933"/>
    <n v="42067"/>
    <x v="0"/>
    <x v="0"/>
    <n v="15000"/>
  </r>
  <r>
    <x v="0"/>
    <x v="3"/>
    <x v="3"/>
    <n v="128"/>
    <x v="6"/>
    <x v="3"/>
    <x v="11"/>
    <x v="0"/>
    <x v="0"/>
    <x v="20"/>
    <x v="178"/>
    <x v="9"/>
    <x v="14"/>
    <x v="1"/>
    <x v="185"/>
    <n v="0"/>
    <n v="1000"/>
    <n v="0"/>
    <n v="0"/>
    <n v="0"/>
    <n v="0"/>
    <n v="1000"/>
    <x v="0"/>
    <x v="0"/>
    <n v="1000"/>
  </r>
  <r>
    <x v="0"/>
    <x v="3"/>
    <x v="3"/>
    <n v="128"/>
    <x v="6"/>
    <x v="3"/>
    <x v="11"/>
    <x v="0"/>
    <x v="0"/>
    <x v="21"/>
    <x v="179"/>
    <x v="9"/>
    <x v="14"/>
    <x v="1"/>
    <x v="186"/>
    <n v="0"/>
    <n v="1000"/>
    <n v="0"/>
    <n v="0"/>
    <n v="0"/>
    <n v="0"/>
    <n v="1000"/>
    <x v="0"/>
    <x v="0"/>
    <n v="1000"/>
  </r>
  <r>
    <x v="0"/>
    <x v="3"/>
    <x v="3"/>
    <n v="128"/>
    <x v="6"/>
    <x v="3"/>
    <x v="11"/>
    <x v="0"/>
    <x v="0"/>
    <x v="22"/>
    <x v="180"/>
    <x v="9"/>
    <x v="14"/>
    <x v="1"/>
    <x v="187"/>
    <n v="0"/>
    <n v="1000"/>
    <n v="0"/>
    <n v="0"/>
    <n v="0"/>
    <n v="0"/>
    <n v="1000"/>
    <x v="0"/>
    <x v="0"/>
    <n v="1000"/>
  </r>
  <r>
    <x v="0"/>
    <x v="3"/>
    <x v="3"/>
    <n v="128"/>
    <x v="6"/>
    <x v="4"/>
    <x v="41"/>
    <x v="0"/>
    <x v="0"/>
    <x v="0"/>
    <x v="0"/>
    <x v="0"/>
    <x v="107"/>
    <x v="0"/>
    <x v="0"/>
    <n v="130878.5"/>
    <n v="1014423.2"/>
    <n v="0"/>
    <n v="672180.8"/>
    <n v="672180.8"/>
    <n v="672180.8"/>
    <n v="342242.4"/>
    <x v="0"/>
    <x v="0"/>
    <n v="883544.7"/>
  </r>
  <r>
    <x v="0"/>
    <x v="3"/>
    <x v="3"/>
    <n v="128"/>
    <x v="6"/>
    <x v="4"/>
    <x v="41"/>
    <x v="0"/>
    <x v="0"/>
    <x v="1"/>
    <x v="31"/>
    <x v="9"/>
    <x v="14"/>
    <x v="1"/>
    <x v="188"/>
    <n v="0"/>
    <n v="50000"/>
    <n v="0"/>
    <n v="0"/>
    <n v="0"/>
    <n v="0"/>
    <n v="50000"/>
    <x v="0"/>
    <x v="0"/>
    <n v="50000"/>
  </r>
  <r>
    <x v="0"/>
    <x v="3"/>
    <x v="3"/>
    <n v="128"/>
    <x v="6"/>
    <x v="4"/>
    <x v="41"/>
    <x v="0"/>
    <x v="0"/>
    <x v="2"/>
    <x v="181"/>
    <x v="9"/>
    <x v="14"/>
    <x v="1"/>
    <x v="189"/>
    <n v="0"/>
    <n v="50000"/>
    <n v="0"/>
    <n v="5335"/>
    <n v="5335"/>
    <n v="5335"/>
    <n v="44665"/>
    <x v="0"/>
    <x v="0"/>
    <n v="50000"/>
  </r>
  <r>
    <x v="0"/>
    <x v="3"/>
    <x v="3"/>
    <n v="128"/>
    <x v="6"/>
    <x v="4"/>
    <x v="41"/>
    <x v="0"/>
    <x v="0"/>
    <x v="3"/>
    <x v="182"/>
    <x v="9"/>
    <x v="14"/>
    <x v="1"/>
    <x v="190"/>
    <n v="0"/>
    <n v="100000"/>
    <n v="0"/>
    <n v="0"/>
    <n v="0"/>
    <n v="0"/>
    <n v="100000"/>
    <x v="0"/>
    <x v="0"/>
    <n v="100000"/>
  </r>
  <r>
    <x v="0"/>
    <x v="3"/>
    <x v="3"/>
    <n v="128"/>
    <x v="6"/>
    <x v="4"/>
    <x v="41"/>
    <x v="0"/>
    <x v="0"/>
    <x v="4"/>
    <x v="183"/>
    <x v="9"/>
    <x v="14"/>
    <x v="1"/>
    <x v="191"/>
    <n v="0"/>
    <n v="1000"/>
    <n v="0"/>
    <n v="0"/>
    <n v="0"/>
    <n v="0"/>
    <n v="1000"/>
    <x v="0"/>
    <x v="0"/>
    <n v="1000"/>
  </r>
  <r>
    <x v="0"/>
    <x v="3"/>
    <x v="3"/>
    <n v="128"/>
    <x v="6"/>
    <x v="4"/>
    <x v="41"/>
    <x v="0"/>
    <x v="0"/>
    <x v="5"/>
    <x v="184"/>
    <x v="9"/>
    <x v="14"/>
    <x v="1"/>
    <x v="192"/>
    <n v="3179.56"/>
    <n v="3179.56"/>
    <n v="0"/>
    <n v="0"/>
    <n v="0"/>
    <n v="0"/>
    <n v="3179.56"/>
    <x v="0"/>
    <x v="0"/>
    <n v="0"/>
  </r>
  <r>
    <x v="0"/>
    <x v="3"/>
    <x v="3"/>
    <n v="128"/>
    <x v="6"/>
    <x v="4"/>
    <x v="41"/>
    <x v="0"/>
    <x v="0"/>
    <x v="6"/>
    <x v="185"/>
    <x v="9"/>
    <x v="14"/>
    <x v="1"/>
    <x v="193"/>
    <n v="100000"/>
    <n v="100000"/>
    <n v="0"/>
    <n v="100000"/>
    <n v="100000"/>
    <n v="100000"/>
    <n v="0"/>
    <x v="0"/>
    <x v="0"/>
    <n v="0"/>
  </r>
  <r>
    <x v="0"/>
    <x v="3"/>
    <x v="3"/>
    <n v="128"/>
    <x v="6"/>
    <x v="5"/>
    <x v="42"/>
    <x v="0"/>
    <x v="0"/>
    <x v="0"/>
    <x v="0"/>
    <x v="0"/>
    <x v="108"/>
    <x v="0"/>
    <x v="0"/>
    <n v="2300"/>
    <n v="97050.62"/>
    <n v="0"/>
    <n v="91463.08"/>
    <n v="91463.08"/>
    <n v="91463.08"/>
    <n v="5587.54"/>
    <x v="0"/>
    <x v="0"/>
    <n v="94750.62"/>
  </r>
  <r>
    <x v="0"/>
    <x v="3"/>
    <x v="3"/>
    <n v="128"/>
    <x v="6"/>
    <x v="5"/>
    <x v="42"/>
    <x v="0"/>
    <x v="0"/>
    <x v="1"/>
    <x v="186"/>
    <x v="9"/>
    <x v="14"/>
    <x v="1"/>
    <x v="194"/>
    <n v="-150000"/>
    <n v="100000"/>
    <n v="0"/>
    <n v="0"/>
    <n v="0"/>
    <n v="0"/>
    <n v="100000"/>
    <x v="0"/>
    <x v="0"/>
    <n v="250000"/>
  </r>
  <r>
    <x v="0"/>
    <x v="3"/>
    <x v="3"/>
    <n v="128"/>
    <x v="6"/>
    <x v="5"/>
    <x v="42"/>
    <x v="0"/>
    <x v="0"/>
    <x v="2"/>
    <x v="187"/>
    <x v="9"/>
    <x v="14"/>
    <x v="1"/>
    <x v="195"/>
    <n v="200000"/>
    <n v="250000"/>
    <n v="0"/>
    <n v="146609"/>
    <n v="146609"/>
    <n v="146609"/>
    <n v="103391"/>
    <x v="0"/>
    <x v="0"/>
    <n v="50000"/>
  </r>
  <r>
    <x v="0"/>
    <x v="3"/>
    <x v="3"/>
    <n v="128"/>
    <x v="6"/>
    <x v="5"/>
    <x v="42"/>
    <x v="0"/>
    <x v="0"/>
    <x v="3"/>
    <x v="188"/>
    <x v="9"/>
    <x v="14"/>
    <x v="1"/>
    <x v="196"/>
    <n v="0"/>
    <n v="50000"/>
    <n v="0"/>
    <n v="0"/>
    <n v="0"/>
    <n v="0"/>
    <n v="50000"/>
    <x v="0"/>
    <x v="0"/>
    <n v="50000"/>
  </r>
  <r>
    <x v="0"/>
    <x v="3"/>
    <x v="3"/>
    <n v="128"/>
    <x v="6"/>
    <x v="5"/>
    <x v="42"/>
    <x v="0"/>
    <x v="0"/>
    <x v="4"/>
    <x v="189"/>
    <x v="9"/>
    <x v="14"/>
    <x v="1"/>
    <x v="197"/>
    <n v="0"/>
    <n v="25000"/>
    <n v="0"/>
    <n v="0"/>
    <n v="0"/>
    <n v="0"/>
    <n v="25000"/>
    <x v="0"/>
    <x v="0"/>
    <n v="25000"/>
  </r>
  <r>
    <x v="0"/>
    <x v="3"/>
    <x v="3"/>
    <n v="128"/>
    <x v="6"/>
    <x v="5"/>
    <x v="42"/>
    <x v="0"/>
    <x v="0"/>
    <x v="5"/>
    <x v="190"/>
    <x v="9"/>
    <x v="14"/>
    <x v="1"/>
    <x v="198"/>
    <n v="0"/>
    <n v="20000"/>
    <n v="0"/>
    <n v="0"/>
    <n v="0"/>
    <n v="0"/>
    <n v="20000"/>
    <x v="0"/>
    <x v="0"/>
    <n v="20000"/>
  </r>
  <r>
    <x v="0"/>
    <x v="3"/>
    <x v="3"/>
    <n v="128"/>
    <x v="6"/>
    <x v="5"/>
    <x v="42"/>
    <x v="0"/>
    <x v="0"/>
    <x v="6"/>
    <x v="191"/>
    <x v="9"/>
    <x v="14"/>
    <x v="1"/>
    <x v="199"/>
    <n v="0"/>
    <n v="20000"/>
    <n v="0"/>
    <n v="0"/>
    <n v="0"/>
    <n v="0"/>
    <n v="20000"/>
    <x v="0"/>
    <x v="0"/>
    <n v="20000"/>
  </r>
  <r>
    <x v="0"/>
    <x v="3"/>
    <x v="3"/>
    <n v="128"/>
    <x v="6"/>
    <x v="6"/>
    <x v="43"/>
    <x v="0"/>
    <x v="0"/>
    <x v="1"/>
    <x v="192"/>
    <x v="9"/>
    <x v="14"/>
    <x v="1"/>
    <x v="200"/>
    <n v="-50000"/>
    <n v="50000"/>
    <n v="0"/>
    <n v="24286"/>
    <n v="24286"/>
    <n v="24286"/>
    <n v="25714"/>
    <x v="0"/>
    <x v="0"/>
    <n v="100000"/>
  </r>
  <r>
    <x v="0"/>
    <x v="3"/>
    <x v="3"/>
    <n v="128"/>
    <x v="6"/>
    <x v="6"/>
    <x v="43"/>
    <x v="0"/>
    <x v="0"/>
    <x v="2"/>
    <x v="193"/>
    <x v="9"/>
    <x v="109"/>
    <x v="1"/>
    <x v="201"/>
    <n v="-50000"/>
    <n v="0"/>
    <n v="0"/>
    <n v="0"/>
    <n v="0"/>
    <n v="0"/>
    <n v="0"/>
    <x v="0"/>
    <x v="0"/>
    <n v="50000"/>
  </r>
  <r>
    <x v="0"/>
    <x v="3"/>
    <x v="3"/>
    <n v="128"/>
    <x v="6"/>
    <x v="6"/>
    <x v="43"/>
    <x v="0"/>
    <x v="0"/>
    <x v="3"/>
    <x v="194"/>
    <x v="9"/>
    <x v="14"/>
    <x v="1"/>
    <x v="202"/>
    <n v="380490.2"/>
    <n v="400490.2"/>
    <n v="0"/>
    <n v="204487"/>
    <n v="204487"/>
    <n v="204487"/>
    <n v="196003.20000000001"/>
    <x v="0"/>
    <x v="0"/>
    <n v="20000"/>
  </r>
  <r>
    <x v="0"/>
    <x v="3"/>
    <x v="3"/>
    <n v="128"/>
    <x v="6"/>
    <x v="6"/>
    <x v="43"/>
    <x v="0"/>
    <x v="0"/>
    <x v="4"/>
    <x v="195"/>
    <x v="9"/>
    <x v="14"/>
    <x v="1"/>
    <x v="203"/>
    <n v="-100000"/>
    <n v="150000"/>
    <n v="0"/>
    <n v="4000"/>
    <n v="4000"/>
    <n v="4000"/>
    <n v="146000"/>
    <x v="0"/>
    <x v="0"/>
    <n v="250000"/>
  </r>
  <r>
    <x v="0"/>
    <x v="3"/>
    <x v="3"/>
    <n v="128"/>
    <x v="6"/>
    <x v="6"/>
    <x v="43"/>
    <x v="0"/>
    <x v="0"/>
    <x v="5"/>
    <x v="196"/>
    <x v="9"/>
    <x v="14"/>
    <x v="1"/>
    <x v="204"/>
    <n v="-50000"/>
    <n v="0"/>
    <n v="0"/>
    <n v="0"/>
    <n v="0"/>
    <n v="0"/>
    <n v="0"/>
    <x v="0"/>
    <x v="0"/>
    <n v="50000"/>
  </r>
  <r>
    <x v="0"/>
    <x v="3"/>
    <x v="3"/>
    <n v="128"/>
    <x v="6"/>
    <x v="6"/>
    <x v="43"/>
    <x v="0"/>
    <x v="0"/>
    <x v="6"/>
    <x v="197"/>
    <x v="9"/>
    <x v="14"/>
    <x v="1"/>
    <x v="205"/>
    <n v="0"/>
    <n v="50000"/>
    <n v="0"/>
    <n v="0"/>
    <n v="0"/>
    <n v="0"/>
    <n v="50000"/>
    <x v="0"/>
    <x v="0"/>
    <n v="50000"/>
  </r>
  <r>
    <x v="0"/>
    <x v="3"/>
    <x v="3"/>
    <n v="128"/>
    <x v="6"/>
    <x v="6"/>
    <x v="43"/>
    <x v="0"/>
    <x v="0"/>
    <x v="7"/>
    <x v="198"/>
    <x v="9"/>
    <x v="14"/>
    <x v="1"/>
    <x v="206"/>
    <n v="-25000"/>
    <n v="25000"/>
    <n v="0"/>
    <n v="0"/>
    <n v="0"/>
    <n v="0"/>
    <n v="25000"/>
    <x v="0"/>
    <x v="0"/>
    <n v="50000"/>
  </r>
  <r>
    <x v="0"/>
    <x v="3"/>
    <x v="3"/>
    <n v="128"/>
    <x v="6"/>
    <x v="6"/>
    <x v="43"/>
    <x v="0"/>
    <x v="0"/>
    <x v="8"/>
    <x v="199"/>
    <x v="9"/>
    <x v="14"/>
    <x v="1"/>
    <x v="207"/>
    <n v="0"/>
    <n v="15000"/>
    <n v="0"/>
    <n v="0"/>
    <n v="0"/>
    <n v="0"/>
    <n v="15000"/>
    <x v="0"/>
    <x v="0"/>
    <n v="15000"/>
  </r>
  <r>
    <x v="0"/>
    <x v="3"/>
    <x v="3"/>
    <n v="128"/>
    <x v="6"/>
    <x v="6"/>
    <x v="43"/>
    <x v="0"/>
    <x v="0"/>
    <x v="9"/>
    <x v="200"/>
    <x v="9"/>
    <x v="14"/>
    <x v="1"/>
    <x v="208"/>
    <n v="0"/>
    <n v="1000"/>
    <n v="0"/>
    <n v="0"/>
    <n v="0"/>
    <n v="0"/>
    <n v="1000"/>
    <x v="0"/>
    <x v="0"/>
    <n v="1000"/>
  </r>
  <r>
    <x v="0"/>
    <x v="3"/>
    <x v="3"/>
    <n v="128"/>
    <x v="6"/>
    <x v="6"/>
    <x v="43"/>
    <x v="0"/>
    <x v="0"/>
    <x v="10"/>
    <x v="201"/>
    <x v="9"/>
    <x v="14"/>
    <x v="1"/>
    <x v="209"/>
    <n v="364477.32"/>
    <n v="664477.31999999995"/>
    <n v="0"/>
    <n v="412609.5"/>
    <n v="412609.5"/>
    <n v="412609.5"/>
    <n v="251867.82"/>
    <x v="0"/>
    <x v="0"/>
    <n v="300000"/>
  </r>
  <r>
    <x v="0"/>
    <x v="3"/>
    <x v="3"/>
    <n v="128"/>
    <x v="6"/>
    <x v="6"/>
    <x v="43"/>
    <x v="0"/>
    <x v="0"/>
    <x v="11"/>
    <x v="202"/>
    <x v="9"/>
    <x v="14"/>
    <x v="1"/>
    <x v="210"/>
    <n v="325000"/>
    <n v="425000"/>
    <n v="0"/>
    <n v="317706.77"/>
    <n v="317706.77"/>
    <n v="317706.77"/>
    <n v="107293.23"/>
    <x v="0"/>
    <x v="0"/>
    <n v="100000"/>
  </r>
  <r>
    <x v="0"/>
    <x v="3"/>
    <x v="3"/>
    <n v="128"/>
    <x v="6"/>
    <x v="6"/>
    <x v="43"/>
    <x v="0"/>
    <x v="0"/>
    <x v="12"/>
    <x v="203"/>
    <x v="9"/>
    <x v="14"/>
    <x v="1"/>
    <x v="211"/>
    <n v="100000"/>
    <n v="130000"/>
    <n v="0"/>
    <n v="99452"/>
    <n v="99452"/>
    <n v="99452"/>
    <n v="30548"/>
    <x v="0"/>
    <x v="0"/>
    <n v="30000"/>
  </r>
  <r>
    <x v="0"/>
    <x v="3"/>
    <x v="3"/>
    <n v="128"/>
    <x v="6"/>
    <x v="6"/>
    <x v="43"/>
    <x v="0"/>
    <x v="0"/>
    <x v="13"/>
    <x v="204"/>
    <x v="9"/>
    <x v="14"/>
    <x v="1"/>
    <x v="212"/>
    <n v="0"/>
    <n v="20000"/>
    <n v="0"/>
    <n v="7525"/>
    <n v="7525"/>
    <n v="7525"/>
    <n v="12475"/>
    <x v="0"/>
    <x v="0"/>
    <n v="20000"/>
  </r>
  <r>
    <x v="0"/>
    <x v="3"/>
    <x v="3"/>
    <n v="128"/>
    <x v="6"/>
    <x v="6"/>
    <x v="43"/>
    <x v="0"/>
    <x v="0"/>
    <x v="14"/>
    <x v="205"/>
    <x v="9"/>
    <x v="14"/>
    <x v="1"/>
    <x v="213"/>
    <n v="0"/>
    <n v="25000"/>
    <n v="0"/>
    <n v="0"/>
    <n v="0"/>
    <n v="0"/>
    <n v="25000"/>
    <x v="0"/>
    <x v="0"/>
    <n v="25000"/>
  </r>
  <r>
    <x v="0"/>
    <x v="3"/>
    <x v="3"/>
    <n v="128"/>
    <x v="6"/>
    <x v="6"/>
    <x v="43"/>
    <x v="0"/>
    <x v="0"/>
    <x v="15"/>
    <x v="206"/>
    <x v="9"/>
    <x v="14"/>
    <x v="1"/>
    <x v="214"/>
    <n v="0"/>
    <n v="100000"/>
    <n v="0"/>
    <n v="42507"/>
    <n v="42507"/>
    <n v="42507"/>
    <n v="57493"/>
    <x v="0"/>
    <x v="0"/>
    <n v="100000"/>
  </r>
  <r>
    <x v="0"/>
    <x v="3"/>
    <x v="3"/>
    <n v="128"/>
    <x v="6"/>
    <x v="6"/>
    <x v="43"/>
    <x v="0"/>
    <x v="0"/>
    <x v="16"/>
    <x v="207"/>
    <x v="9"/>
    <x v="14"/>
    <x v="1"/>
    <x v="215"/>
    <n v="0"/>
    <n v="15000"/>
    <n v="0"/>
    <n v="0"/>
    <n v="0"/>
    <n v="0"/>
    <n v="15000"/>
    <x v="0"/>
    <x v="0"/>
    <n v="15000"/>
  </r>
  <r>
    <x v="0"/>
    <x v="3"/>
    <x v="3"/>
    <n v="128"/>
    <x v="6"/>
    <x v="6"/>
    <x v="43"/>
    <x v="0"/>
    <x v="0"/>
    <x v="17"/>
    <x v="208"/>
    <x v="9"/>
    <x v="14"/>
    <x v="1"/>
    <x v="216"/>
    <n v="25000"/>
    <n v="26000"/>
    <n v="0"/>
    <n v="22770"/>
    <n v="22770"/>
    <n v="22770"/>
    <n v="3230"/>
    <x v="0"/>
    <x v="0"/>
    <n v="1000"/>
  </r>
  <r>
    <x v="0"/>
    <x v="3"/>
    <x v="3"/>
    <n v="128"/>
    <x v="6"/>
    <x v="6"/>
    <x v="43"/>
    <x v="0"/>
    <x v="0"/>
    <x v="18"/>
    <x v="209"/>
    <x v="9"/>
    <x v="14"/>
    <x v="1"/>
    <x v="217"/>
    <n v="102000"/>
    <n v="112000"/>
    <n v="0"/>
    <n v="12000"/>
    <n v="12000"/>
    <n v="12000"/>
    <n v="100000"/>
    <x v="0"/>
    <x v="0"/>
    <n v="10000"/>
  </r>
  <r>
    <x v="0"/>
    <x v="3"/>
    <x v="3"/>
    <n v="128"/>
    <x v="6"/>
    <x v="6"/>
    <x v="43"/>
    <x v="1"/>
    <x v="21"/>
    <x v="0"/>
    <x v="0"/>
    <x v="0"/>
    <x v="33"/>
    <x v="0"/>
    <x v="0"/>
    <n v="308442.8"/>
    <n v="827593.42"/>
    <n v="0"/>
    <n v="763783.31"/>
    <n v="763783.31"/>
    <n v="763783.31"/>
    <n v="63810.11"/>
    <x v="0"/>
    <x v="0"/>
    <n v="519150.62"/>
  </r>
  <r>
    <x v="0"/>
    <x v="3"/>
    <x v="3"/>
    <n v="128"/>
    <x v="6"/>
    <x v="6"/>
    <x v="43"/>
    <x v="2"/>
    <x v="22"/>
    <x v="0"/>
    <x v="0"/>
    <x v="0"/>
    <x v="110"/>
    <x v="0"/>
    <x v="0"/>
    <n v="15000"/>
    <n v="34000"/>
    <n v="0"/>
    <n v="10055"/>
    <n v="10055"/>
    <n v="10055"/>
    <n v="23945"/>
    <x v="0"/>
    <x v="0"/>
    <n v="19000"/>
  </r>
  <r>
    <x v="0"/>
    <x v="3"/>
    <x v="3"/>
    <n v="128"/>
    <x v="6"/>
    <x v="6"/>
    <x v="43"/>
    <x v="3"/>
    <x v="23"/>
    <x v="0"/>
    <x v="0"/>
    <x v="0"/>
    <x v="111"/>
    <x v="0"/>
    <x v="0"/>
    <n v="0"/>
    <n v="30000"/>
    <n v="0"/>
    <n v="4679.05"/>
    <n v="4679.05"/>
    <n v="4679.05"/>
    <n v="25320.95"/>
    <x v="0"/>
    <x v="0"/>
    <n v="30000"/>
  </r>
  <r>
    <x v="0"/>
    <x v="3"/>
    <x v="3"/>
    <n v="128"/>
    <x v="6"/>
    <x v="6"/>
    <x v="43"/>
    <x v="4"/>
    <x v="24"/>
    <x v="0"/>
    <x v="0"/>
    <x v="0"/>
    <x v="112"/>
    <x v="0"/>
    <x v="0"/>
    <n v="17640.39"/>
    <n v="107640.39"/>
    <n v="0"/>
    <n v="107469.75999999999"/>
    <n v="107469.75999999999"/>
    <n v="107469.75999999999"/>
    <n v="170.63"/>
    <x v="0"/>
    <x v="0"/>
    <n v="90000"/>
  </r>
  <r>
    <x v="0"/>
    <x v="3"/>
    <x v="3"/>
    <n v="128"/>
    <x v="6"/>
    <x v="6"/>
    <x v="43"/>
    <x v="5"/>
    <x v="25"/>
    <x v="0"/>
    <x v="0"/>
    <x v="0"/>
    <x v="35"/>
    <x v="0"/>
    <x v="0"/>
    <n v="35280.78"/>
    <n v="215280.78"/>
    <n v="0"/>
    <n v="52388.6"/>
    <n v="52388.6"/>
    <n v="52388.6"/>
    <n v="162892.18"/>
    <x v="0"/>
    <x v="0"/>
    <n v="180000"/>
  </r>
  <r>
    <x v="0"/>
    <x v="3"/>
    <x v="3"/>
    <n v="128"/>
    <x v="6"/>
    <x v="7"/>
    <x v="10"/>
    <x v="0"/>
    <x v="0"/>
    <x v="1"/>
    <x v="210"/>
    <x v="9"/>
    <x v="14"/>
    <x v="1"/>
    <x v="218"/>
    <n v="0"/>
    <n v="25000"/>
    <n v="0"/>
    <n v="0"/>
    <n v="0"/>
    <n v="0"/>
    <n v="25000"/>
    <x v="0"/>
    <x v="0"/>
    <n v="25000"/>
  </r>
  <r>
    <x v="0"/>
    <x v="3"/>
    <x v="3"/>
    <n v="128"/>
    <x v="6"/>
    <x v="7"/>
    <x v="10"/>
    <x v="0"/>
    <x v="0"/>
    <x v="2"/>
    <x v="211"/>
    <x v="9"/>
    <x v="14"/>
    <x v="1"/>
    <x v="219"/>
    <n v="-578829.91"/>
    <n v="1152314.51"/>
    <n v="0"/>
    <n v="776890.8"/>
    <n v="776890.8"/>
    <n v="776890.8"/>
    <n v="375423.71"/>
    <x v="0"/>
    <x v="0"/>
    <n v="1731144.42"/>
  </r>
  <r>
    <x v="0"/>
    <x v="3"/>
    <x v="3"/>
    <n v="128"/>
    <x v="6"/>
    <x v="7"/>
    <x v="10"/>
    <x v="0"/>
    <x v="0"/>
    <x v="3"/>
    <x v="212"/>
    <x v="9"/>
    <x v="14"/>
    <x v="1"/>
    <x v="220"/>
    <n v="0"/>
    <n v="50000"/>
    <n v="0"/>
    <n v="0"/>
    <n v="0"/>
    <n v="0"/>
    <n v="50000"/>
    <x v="0"/>
    <x v="0"/>
    <n v="50000"/>
  </r>
  <r>
    <x v="0"/>
    <x v="3"/>
    <x v="3"/>
    <n v="128"/>
    <x v="6"/>
    <x v="7"/>
    <x v="10"/>
    <x v="0"/>
    <x v="0"/>
    <x v="4"/>
    <x v="213"/>
    <x v="9"/>
    <x v="14"/>
    <x v="1"/>
    <x v="221"/>
    <n v="0"/>
    <n v="1000"/>
    <n v="0"/>
    <n v="0"/>
    <n v="0"/>
    <n v="0"/>
    <n v="1000"/>
    <x v="0"/>
    <x v="0"/>
    <n v="1000"/>
  </r>
  <r>
    <x v="0"/>
    <x v="3"/>
    <x v="3"/>
    <n v="128"/>
    <x v="6"/>
    <x v="7"/>
    <x v="10"/>
    <x v="0"/>
    <x v="0"/>
    <x v="5"/>
    <x v="214"/>
    <x v="9"/>
    <x v="14"/>
    <x v="1"/>
    <x v="222"/>
    <n v="0"/>
    <n v="1000"/>
    <n v="0"/>
    <n v="0"/>
    <n v="0"/>
    <n v="0"/>
    <n v="1000"/>
    <x v="0"/>
    <x v="0"/>
    <n v="1000"/>
  </r>
  <r>
    <x v="0"/>
    <x v="3"/>
    <x v="3"/>
    <n v="128"/>
    <x v="6"/>
    <x v="7"/>
    <x v="10"/>
    <x v="0"/>
    <x v="0"/>
    <x v="6"/>
    <x v="215"/>
    <x v="9"/>
    <x v="14"/>
    <x v="1"/>
    <x v="223"/>
    <n v="-150000"/>
    <n v="0"/>
    <n v="0"/>
    <n v="0"/>
    <n v="0"/>
    <n v="0"/>
    <n v="0"/>
    <x v="0"/>
    <x v="0"/>
    <n v="150000"/>
  </r>
  <r>
    <x v="0"/>
    <x v="3"/>
    <x v="3"/>
    <n v="128"/>
    <x v="6"/>
    <x v="7"/>
    <x v="10"/>
    <x v="0"/>
    <x v="0"/>
    <x v="7"/>
    <x v="216"/>
    <x v="9"/>
    <x v="14"/>
    <x v="1"/>
    <x v="224"/>
    <n v="150000"/>
    <n v="350000"/>
    <n v="0"/>
    <n v="349316.38"/>
    <n v="349316.38"/>
    <n v="349316.38"/>
    <n v="683.62"/>
    <x v="0"/>
    <x v="0"/>
    <n v="200000"/>
  </r>
  <r>
    <x v="0"/>
    <x v="3"/>
    <x v="3"/>
    <n v="128"/>
    <x v="6"/>
    <x v="7"/>
    <x v="10"/>
    <x v="0"/>
    <x v="0"/>
    <x v="8"/>
    <x v="217"/>
    <x v="9"/>
    <x v="14"/>
    <x v="1"/>
    <x v="225"/>
    <n v="0"/>
    <n v="40000"/>
    <n v="0"/>
    <n v="38284"/>
    <n v="38284"/>
    <n v="38284"/>
    <n v="1716"/>
    <x v="0"/>
    <x v="0"/>
    <n v="40000"/>
  </r>
  <r>
    <x v="0"/>
    <x v="3"/>
    <x v="3"/>
    <n v="128"/>
    <x v="6"/>
    <x v="7"/>
    <x v="10"/>
    <x v="0"/>
    <x v="0"/>
    <x v="9"/>
    <x v="216"/>
    <x v="9"/>
    <x v="14"/>
    <x v="1"/>
    <x v="224"/>
    <n v="993000"/>
    <n v="1043000"/>
    <n v="0"/>
    <n v="884816.6"/>
    <n v="884816.6"/>
    <n v="884816.6"/>
    <n v="158183.4"/>
    <x v="0"/>
    <x v="0"/>
    <n v="50000"/>
  </r>
  <r>
    <x v="0"/>
    <x v="3"/>
    <x v="3"/>
    <n v="128"/>
    <x v="6"/>
    <x v="7"/>
    <x v="10"/>
    <x v="0"/>
    <x v="0"/>
    <x v="10"/>
    <x v="216"/>
    <x v="9"/>
    <x v="14"/>
    <x v="1"/>
    <x v="224"/>
    <n v="1000000"/>
    <n v="1300000"/>
    <n v="0"/>
    <n v="1298587.26"/>
    <n v="1298587.26"/>
    <n v="1298587.26"/>
    <n v="1412.74"/>
    <x v="0"/>
    <x v="0"/>
    <n v="300000"/>
  </r>
  <r>
    <x v="0"/>
    <x v="3"/>
    <x v="3"/>
    <n v="128"/>
    <x v="6"/>
    <x v="7"/>
    <x v="10"/>
    <x v="0"/>
    <x v="0"/>
    <x v="11"/>
    <x v="218"/>
    <x v="9"/>
    <x v="14"/>
    <x v="1"/>
    <x v="226"/>
    <n v="0"/>
    <n v="50000"/>
    <n v="0"/>
    <n v="44055.11"/>
    <n v="44055.11"/>
    <n v="44055.11"/>
    <n v="5944.89"/>
    <x v="0"/>
    <x v="0"/>
    <n v="50000"/>
  </r>
  <r>
    <x v="0"/>
    <x v="3"/>
    <x v="3"/>
    <n v="128"/>
    <x v="6"/>
    <x v="7"/>
    <x v="10"/>
    <x v="0"/>
    <x v="0"/>
    <x v="12"/>
    <x v="219"/>
    <x v="9"/>
    <x v="14"/>
    <x v="1"/>
    <x v="227"/>
    <n v="100000"/>
    <n v="100000"/>
    <n v="0"/>
    <n v="96160"/>
    <n v="96160"/>
    <n v="96160"/>
    <n v="3840"/>
    <x v="0"/>
    <x v="0"/>
    <n v="0"/>
  </r>
  <r>
    <x v="0"/>
    <x v="3"/>
    <x v="3"/>
    <n v="129"/>
    <x v="7"/>
    <x v="0"/>
    <x v="0"/>
    <x v="0"/>
    <x v="0"/>
    <x v="0"/>
    <x v="0"/>
    <x v="0"/>
    <x v="113"/>
    <x v="0"/>
    <x v="0"/>
    <n v="0"/>
    <n v="768000"/>
    <n v="0"/>
    <n v="593000"/>
    <n v="593000"/>
    <n v="593000"/>
    <n v="175000"/>
    <x v="0"/>
    <x v="0"/>
    <n v="768000"/>
  </r>
  <r>
    <x v="0"/>
    <x v="3"/>
    <x v="3"/>
    <n v="129"/>
    <x v="7"/>
    <x v="0"/>
    <x v="0"/>
    <x v="0"/>
    <x v="0"/>
    <x v="0"/>
    <x v="0"/>
    <x v="1"/>
    <x v="114"/>
    <x v="0"/>
    <x v="0"/>
    <n v="5244.98"/>
    <n v="534244.98"/>
    <n v="6360"/>
    <n v="447850.23999999999"/>
    <n v="447850.23999999999"/>
    <n v="447850.23999999999"/>
    <n v="80034.740000000005"/>
    <x v="0"/>
    <x v="0"/>
    <n v="529000"/>
  </r>
  <r>
    <x v="0"/>
    <x v="3"/>
    <x v="3"/>
    <n v="129"/>
    <x v="7"/>
    <x v="0"/>
    <x v="0"/>
    <x v="0"/>
    <x v="0"/>
    <x v="0"/>
    <x v="0"/>
    <x v="2"/>
    <x v="77"/>
    <x v="0"/>
    <x v="0"/>
    <n v="-8200"/>
    <n v="123720"/>
    <n v="0"/>
    <n v="99000"/>
    <n v="99000"/>
    <n v="99000"/>
    <n v="24720"/>
    <x v="0"/>
    <x v="0"/>
    <n v="131920"/>
  </r>
  <r>
    <x v="0"/>
    <x v="3"/>
    <x v="3"/>
    <n v="129"/>
    <x v="7"/>
    <x v="0"/>
    <x v="0"/>
    <x v="0"/>
    <x v="0"/>
    <x v="0"/>
    <x v="0"/>
    <x v="3"/>
    <x v="5"/>
    <x v="0"/>
    <x v="0"/>
    <n v="-7350.1"/>
    <n v="157509.9"/>
    <n v="0"/>
    <n v="143999.9"/>
    <n v="143999.9"/>
    <n v="143999.9"/>
    <n v="13510"/>
    <x v="0"/>
    <x v="0"/>
    <n v="164860"/>
  </r>
  <r>
    <x v="0"/>
    <x v="3"/>
    <x v="3"/>
    <n v="129"/>
    <x v="7"/>
    <x v="0"/>
    <x v="0"/>
    <x v="0"/>
    <x v="0"/>
    <x v="0"/>
    <x v="0"/>
    <x v="4"/>
    <x v="79"/>
    <x v="0"/>
    <x v="0"/>
    <n v="508861.68"/>
    <n v="5332718.57"/>
    <n v="72225.600000000006"/>
    <n v="4571120.04"/>
    <n v="4571120.04"/>
    <n v="4571120.04"/>
    <n v="689372.93"/>
    <x v="0"/>
    <x v="0"/>
    <n v="4823856.8899999997"/>
  </r>
  <r>
    <x v="0"/>
    <x v="3"/>
    <x v="3"/>
    <n v="129"/>
    <x v="7"/>
    <x v="0"/>
    <x v="0"/>
    <x v="0"/>
    <x v="0"/>
    <x v="0"/>
    <x v="0"/>
    <x v="5"/>
    <x v="115"/>
    <x v="0"/>
    <x v="0"/>
    <n v="-11700"/>
    <n v="177300"/>
    <n v="0"/>
    <n v="157593.32999999999"/>
    <n v="157593.32999999999"/>
    <n v="157593.32999999999"/>
    <n v="19706.669999999998"/>
    <x v="0"/>
    <x v="0"/>
    <n v="189000"/>
  </r>
  <r>
    <x v="0"/>
    <x v="3"/>
    <x v="3"/>
    <n v="129"/>
    <x v="7"/>
    <x v="0"/>
    <x v="0"/>
    <x v="0"/>
    <x v="0"/>
    <x v="0"/>
    <x v="0"/>
    <x v="6"/>
    <x v="116"/>
    <x v="0"/>
    <x v="0"/>
    <n v="-7000"/>
    <n v="99000"/>
    <n v="0"/>
    <n v="73200"/>
    <n v="73200"/>
    <n v="73200"/>
    <n v="25800"/>
    <x v="0"/>
    <x v="0"/>
    <n v="106000"/>
  </r>
  <r>
    <x v="0"/>
    <x v="3"/>
    <x v="3"/>
    <n v="129"/>
    <x v="7"/>
    <x v="0"/>
    <x v="0"/>
    <x v="0"/>
    <x v="0"/>
    <x v="0"/>
    <x v="0"/>
    <x v="7"/>
    <x v="117"/>
    <x v="0"/>
    <x v="0"/>
    <n v="-7000"/>
    <n v="117000"/>
    <n v="3000"/>
    <n v="97250"/>
    <n v="97250"/>
    <n v="97250"/>
    <n v="16750"/>
    <x v="0"/>
    <x v="0"/>
    <n v="124000"/>
  </r>
  <r>
    <x v="0"/>
    <x v="3"/>
    <x v="3"/>
    <n v="129"/>
    <x v="7"/>
    <x v="0"/>
    <x v="0"/>
    <x v="0"/>
    <x v="0"/>
    <x v="0"/>
    <x v="0"/>
    <x v="8"/>
    <x v="118"/>
    <x v="0"/>
    <x v="0"/>
    <n v="-6400"/>
    <n v="98100"/>
    <n v="0"/>
    <n v="77400"/>
    <n v="77400"/>
    <n v="77400"/>
    <n v="20700"/>
    <x v="0"/>
    <x v="0"/>
    <n v="104500"/>
  </r>
  <r>
    <x v="0"/>
    <x v="3"/>
    <x v="3"/>
    <n v="129"/>
    <x v="7"/>
    <x v="2"/>
    <x v="44"/>
    <x v="0"/>
    <x v="11"/>
    <x v="0"/>
    <x v="0"/>
    <x v="0"/>
    <x v="119"/>
    <x v="0"/>
    <x v="0"/>
    <n v="0"/>
    <n v="2000"/>
    <n v="0"/>
    <n v="0"/>
    <n v="0"/>
    <n v="0"/>
    <n v="2000"/>
    <x v="0"/>
    <x v="0"/>
    <n v="2000"/>
  </r>
  <r>
    <x v="0"/>
    <x v="3"/>
    <x v="3"/>
    <n v="129"/>
    <x v="7"/>
    <x v="2"/>
    <x v="44"/>
    <x v="0"/>
    <x v="11"/>
    <x v="1"/>
    <x v="220"/>
    <x v="9"/>
    <x v="14"/>
    <x v="1"/>
    <x v="228"/>
    <n v="0"/>
    <n v="117367.2"/>
    <n v="0"/>
    <n v="0"/>
    <n v="0"/>
    <n v="0"/>
    <n v="117367.2"/>
    <x v="0"/>
    <x v="0"/>
    <n v="117367.2"/>
  </r>
  <r>
    <x v="0"/>
    <x v="3"/>
    <x v="3"/>
    <n v="129"/>
    <x v="7"/>
    <x v="2"/>
    <x v="44"/>
    <x v="0"/>
    <x v="11"/>
    <x v="2"/>
    <x v="221"/>
    <x v="9"/>
    <x v="14"/>
    <x v="1"/>
    <x v="229"/>
    <n v="-87000"/>
    <n v="100962.41"/>
    <n v="0"/>
    <n v="700"/>
    <n v="700"/>
    <n v="700"/>
    <n v="100262.41"/>
    <x v="0"/>
    <x v="0"/>
    <n v="187962.41"/>
  </r>
  <r>
    <x v="0"/>
    <x v="3"/>
    <x v="3"/>
    <n v="129"/>
    <x v="7"/>
    <x v="2"/>
    <x v="44"/>
    <x v="0"/>
    <x v="11"/>
    <x v="3"/>
    <x v="222"/>
    <x v="9"/>
    <x v="14"/>
    <x v="6"/>
    <x v="230"/>
    <n v="650000"/>
    <n v="850000"/>
    <n v="0"/>
    <n v="543692.69999999995"/>
    <n v="543692.69999999995"/>
    <n v="543692.69999999995"/>
    <n v="306307.3"/>
    <x v="0"/>
    <x v="0"/>
    <n v="200000"/>
  </r>
  <r>
    <x v="0"/>
    <x v="3"/>
    <x v="3"/>
    <n v="129"/>
    <x v="7"/>
    <x v="2"/>
    <x v="44"/>
    <x v="0"/>
    <x v="11"/>
    <x v="4"/>
    <x v="223"/>
    <x v="9"/>
    <x v="14"/>
    <x v="1"/>
    <x v="231"/>
    <n v="0"/>
    <n v="200000"/>
    <n v="13350"/>
    <n v="153791.94"/>
    <n v="153791.94"/>
    <n v="153791.94"/>
    <n v="32858.06"/>
    <x v="0"/>
    <x v="0"/>
    <n v="200000"/>
  </r>
  <r>
    <x v="0"/>
    <x v="3"/>
    <x v="3"/>
    <n v="129"/>
    <x v="7"/>
    <x v="2"/>
    <x v="44"/>
    <x v="0"/>
    <x v="11"/>
    <x v="5"/>
    <x v="224"/>
    <x v="9"/>
    <x v="14"/>
    <x v="1"/>
    <x v="232"/>
    <n v="400000"/>
    <n v="400000"/>
    <n v="0"/>
    <n v="0"/>
    <n v="0"/>
    <n v="0"/>
    <n v="400000"/>
    <x v="0"/>
    <x v="0"/>
    <n v="0"/>
  </r>
  <r>
    <x v="0"/>
    <x v="3"/>
    <x v="3"/>
    <n v="129"/>
    <x v="7"/>
    <x v="3"/>
    <x v="45"/>
    <x v="0"/>
    <x v="0"/>
    <x v="0"/>
    <x v="0"/>
    <x v="0"/>
    <x v="120"/>
    <x v="0"/>
    <x v="0"/>
    <n v="-1000"/>
    <n v="87500"/>
    <n v="0"/>
    <n v="67950"/>
    <n v="67950"/>
    <n v="67950"/>
    <n v="19550"/>
    <x v="0"/>
    <x v="0"/>
    <n v="88500"/>
  </r>
  <r>
    <x v="0"/>
    <x v="3"/>
    <x v="3"/>
    <n v="129"/>
    <x v="7"/>
    <x v="3"/>
    <x v="45"/>
    <x v="0"/>
    <x v="0"/>
    <x v="1"/>
    <x v="225"/>
    <x v="9"/>
    <x v="14"/>
    <x v="1"/>
    <x v="233"/>
    <n v="0"/>
    <n v="145000"/>
    <n v="0"/>
    <n v="144881.88"/>
    <n v="144881.88"/>
    <n v="144881.88"/>
    <n v="118.12"/>
    <x v="0"/>
    <x v="0"/>
    <n v="145000"/>
  </r>
  <r>
    <x v="0"/>
    <x v="3"/>
    <x v="3"/>
    <n v="129"/>
    <x v="7"/>
    <x v="4"/>
    <x v="46"/>
    <x v="0"/>
    <x v="11"/>
    <x v="0"/>
    <x v="0"/>
    <x v="0"/>
    <x v="121"/>
    <x v="0"/>
    <x v="0"/>
    <n v="444900"/>
    <n v="809900"/>
    <n v="20422"/>
    <n v="785213.12"/>
    <n v="785213.12"/>
    <n v="785213.12"/>
    <n v="4264.88"/>
    <x v="0"/>
    <x v="0"/>
    <n v="365000"/>
  </r>
  <r>
    <x v="0"/>
    <x v="3"/>
    <x v="3"/>
    <n v="129"/>
    <x v="7"/>
    <x v="4"/>
    <x v="46"/>
    <x v="0"/>
    <x v="11"/>
    <x v="1"/>
    <x v="226"/>
    <x v="9"/>
    <x v="14"/>
    <x v="1"/>
    <x v="234"/>
    <n v="0"/>
    <n v="134000"/>
    <n v="5000"/>
    <n v="109065.2"/>
    <n v="109065.2"/>
    <n v="109065.2"/>
    <n v="19934.8"/>
    <x v="0"/>
    <x v="0"/>
    <n v="134000"/>
  </r>
  <r>
    <x v="0"/>
    <x v="3"/>
    <x v="3"/>
    <n v="129"/>
    <x v="7"/>
    <x v="4"/>
    <x v="46"/>
    <x v="0"/>
    <x v="11"/>
    <x v="2"/>
    <x v="227"/>
    <x v="9"/>
    <x v="14"/>
    <x v="4"/>
    <x v="235"/>
    <n v="-120000"/>
    <n v="213000"/>
    <n v="0"/>
    <n v="188631"/>
    <n v="188631"/>
    <n v="188631"/>
    <n v="24369"/>
    <x v="0"/>
    <x v="0"/>
    <n v="333000"/>
  </r>
  <r>
    <x v="0"/>
    <x v="3"/>
    <x v="3"/>
    <n v="129"/>
    <x v="7"/>
    <x v="4"/>
    <x v="46"/>
    <x v="0"/>
    <x v="11"/>
    <x v="3"/>
    <x v="228"/>
    <x v="9"/>
    <x v="14"/>
    <x v="1"/>
    <x v="236"/>
    <n v="-120000"/>
    <n v="30000"/>
    <n v="0"/>
    <n v="14769"/>
    <n v="14769"/>
    <n v="14769"/>
    <n v="15231"/>
    <x v="0"/>
    <x v="0"/>
    <n v="150000"/>
  </r>
  <r>
    <x v="0"/>
    <x v="3"/>
    <x v="3"/>
    <n v="129"/>
    <x v="7"/>
    <x v="4"/>
    <x v="46"/>
    <x v="0"/>
    <x v="11"/>
    <x v="4"/>
    <x v="229"/>
    <x v="9"/>
    <x v="14"/>
    <x v="1"/>
    <x v="237"/>
    <n v="-130000"/>
    <n v="196000"/>
    <n v="9000"/>
    <n v="173538.6"/>
    <n v="173538.6"/>
    <n v="173538.6"/>
    <n v="13461.4"/>
    <x v="0"/>
    <x v="0"/>
    <n v="326000"/>
  </r>
  <r>
    <x v="0"/>
    <x v="3"/>
    <x v="3"/>
    <n v="129"/>
    <x v="7"/>
    <x v="4"/>
    <x v="46"/>
    <x v="0"/>
    <x v="11"/>
    <x v="5"/>
    <x v="230"/>
    <x v="9"/>
    <x v="14"/>
    <x v="1"/>
    <x v="238"/>
    <n v="-80000"/>
    <n v="30000"/>
    <n v="0"/>
    <n v="9675"/>
    <n v="9675"/>
    <n v="9675"/>
    <n v="20325"/>
    <x v="0"/>
    <x v="0"/>
    <n v="110000"/>
  </r>
  <r>
    <x v="0"/>
    <x v="3"/>
    <x v="3"/>
    <n v="129"/>
    <x v="7"/>
    <x v="4"/>
    <x v="46"/>
    <x v="0"/>
    <x v="11"/>
    <x v="6"/>
    <x v="231"/>
    <x v="9"/>
    <x v="14"/>
    <x v="1"/>
    <x v="239"/>
    <n v="-170000"/>
    <n v="230000"/>
    <n v="0"/>
    <n v="138181.82"/>
    <n v="138181.82"/>
    <n v="138181.82"/>
    <n v="91818.18"/>
    <x v="0"/>
    <x v="0"/>
    <n v="400000"/>
  </r>
  <r>
    <x v="0"/>
    <x v="3"/>
    <x v="3"/>
    <n v="129"/>
    <x v="7"/>
    <x v="4"/>
    <x v="46"/>
    <x v="0"/>
    <x v="11"/>
    <x v="7"/>
    <x v="232"/>
    <x v="9"/>
    <x v="14"/>
    <x v="1"/>
    <x v="240"/>
    <n v="-80000"/>
    <n v="196000"/>
    <n v="0"/>
    <n v="152289.51"/>
    <n v="152289.51"/>
    <n v="152289.51"/>
    <n v="43710.49"/>
    <x v="0"/>
    <x v="0"/>
    <n v="276000"/>
  </r>
  <r>
    <x v="0"/>
    <x v="3"/>
    <x v="3"/>
    <n v="129"/>
    <x v="7"/>
    <x v="4"/>
    <x v="46"/>
    <x v="0"/>
    <x v="11"/>
    <x v="8"/>
    <x v="233"/>
    <x v="9"/>
    <x v="14"/>
    <x v="1"/>
    <x v="241"/>
    <n v="0"/>
    <n v="274000"/>
    <n v="5050"/>
    <n v="263982.81"/>
    <n v="263982.81"/>
    <n v="263982.81"/>
    <n v="4967.1899999999996"/>
    <x v="0"/>
    <x v="0"/>
    <n v="274000"/>
  </r>
  <r>
    <x v="0"/>
    <x v="3"/>
    <x v="3"/>
    <n v="129"/>
    <x v="7"/>
    <x v="5"/>
    <x v="10"/>
    <x v="0"/>
    <x v="0"/>
    <x v="1"/>
    <x v="234"/>
    <x v="9"/>
    <x v="14"/>
    <x v="1"/>
    <x v="242"/>
    <n v="-270000"/>
    <n v="144000"/>
    <n v="0"/>
    <n v="126651.05"/>
    <n v="126651.05"/>
    <n v="126651.05"/>
    <n v="17348.95"/>
    <x v="0"/>
    <x v="0"/>
    <n v="414000"/>
  </r>
  <r>
    <x v="0"/>
    <x v="3"/>
    <x v="3"/>
    <n v="129"/>
    <x v="7"/>
    <x v="5"/>
    <x v="10"/>
    <x v="0"/>
    <x v="0"/>
    <x v="2"/>
    <x v="235"/>
    <x v="9"/>
    <x v="122"/>
    <x v="1"/>
    <x v="243"/>
    <n v="630000"/>
    <n v="1190888.9099999999"/>
    <n v="0"/>
    <n v="1186641.6200000001"/>
    <n v="1186641.6200000001"/>
    <n v="1186641.6200000001"/>
    <n v="4247.29"/>
    <x v="0"/>
    <x v="0"/>
    <n v="560888.91"/>
  </r>
  <r>
    <x v="0"/>
    <x v="3"/>
    <x v="3"/>
    <n v="129"/>
    <x v="7"/>
    <x v="5"/>
    <x v="10"/>
    <x v="0"/>
    <x v="0"/>
    <x v="3"/>
    <x v="236"/>
    <x v="9"/>
    <x v="14"/>
    <x v="1"/>
    <x v="244"/>
    <n v="597000"/>
    <n v="997000"/>
    <n v="4040"/>
    <n v="989555.63"/>
    <n v="989555.63"/>
    <n v="989555.63"/>
    <n v="3404.37"/>
    <x v="0"/>
    <x v="0"/>
    <n v="400000"/>
  </r>
  <r>
    <x v="0"/>
    <x v="3"/>
    <x v="3"/>
    <n v="129"/>
    <x v="7"/>
    <x v="5"/>
    <x v="10"/>
    <x v="0"/>
    <x v="0"/>
    <x v="4"/>
    <x v="237"/>
    <x v="9"/>
    <x v="14"/>
    <x v="1"/>
    <x v="245"/>
    <n v="-80000"/>
    <n v="170000"/>
    <n v="0"/>
    <n v="101827"/>
    <n v="101827"/>
    <n v="101827"/>
    <n v="68173"/>
    <x v="0"/>
    <x v="0"/>
    <n v="250000"/>
  </r>
  <r>
    <x v="0"/>
    <x v="3"/>
    <x v="3"/>
    <n v="129"/>
    <x v="7"/>
    <x v="5"/>
    <x v="10"/>
    <x v="0"/>
    <x v="0"/>
    <x v="5"/>
    <x v="238"/>
    <x v="9"/>
    <x v="14"/>
    <x v="1"/>
    <x v="246"/>
    <n v="0"/>
    <n v="245000"/>
    <n v="0"/>
    <n v="112080"/>
    <n v="112080"/>
    <n v="112080"/>
    <n v="132920"/>
    <x v="0"/>
    <x v="0"/>
    <n v="245000"/>
  </r>
  <r>
    <x v="0"/>
    <x v="3"/>
    <x v="3"/>
    <n v="129"/>
    <x v="7"/>
    <x v="5"/>
    <x v="10"/>
    <x v="0"/>
    <x v="0"/>
    <x v="6"/>
    <x v="239"/>
    <x v="9"/>
    <x v="14"/>
    <x v="1"/>
    <x v="247"/>
    <n v="0"/>
    <n v="128297.93"/>
    <n v="0"/>
    <n v="41230"/>
    <n v="41230"/>
    <n v="41230"/>
    <n v="87067.93"/>
    <x v="0"/>
    <x v="0"/>
    <n v="128297.93"/>
  </r>
  <r>
    <x v="0"/>
    <x v="3"/>
    <x v="3"/>
    <n v="129"/>
    <x v="7"/>
    <x v="5"/>
    <x v="10"/>
    <x v="0"/>
    <x v="0"/>
    <x v="7"/>
    <x v="240"/>
    <x v="9"/>
    <x v="14"/>
    <x v="1"/>
    <x v="248"/>
    <n v="-110000"/>
    <n v="40000"/>
    <n v="7600"/>
    <n v="7600"/>
    <n v="7600"/>
    <n v="7600"/>
    <n v="24800"/>
    <x v="0"/>
    <x v="0"/>
    <n v="150000"/>
  </r>
  <r>
    <x v="0"/>
    <x v="3"/>
    <x v="3"/>
    <n v="129"/>
    <x v="7"/>
    <x v="5"/>
    <x v="10"/>
    <x v="0"/>
    <x v="0"/>
    <x v="8"/>
    <x v="241"/>
    <x v="9"/>
    <x v="14"/>
    <x v="1"/>
    <x v="249"/>
    <n v="1000000"/>
    <n v="1000000"/>
    <n v="0"/>
    <n v="663646.24"/>
    <n v="663646.24"/>
    <n v="663646.24"/>
    <n v="336353.76"/>
    <x v="0"/>
    <x v="0"/>
    <n v="0"/>
  </r>
  <r>
    <x v="0"/>
    <x v="3"/>
    <x v="3"/>
    <n v="129"/>
    <x v="7"/>
    <x v="6"/>
    <x v="47"/>
    <x v="1"/>
    <x v="26"/>
    <x v="0"/>
    <x v="0"/>
    <x v="0"/>
    <x v="123"/>
    <x v="0"/>
    <x v="0"/>
    <n v="12410.4"/>
    <n v="249890.4"/>
    <n v="0"/>
    <n v="176659.35"/>
    <n v="176659.35"/>
    <n v="176659.35"/>
    <n v="73231.05"/>
    <x v="0"/>
    <x v="0"/>
    <n v="237480"/>
  </r>
  <r>
    <x v="0"/>
    <x v="3"/>
    <x v="3"/>
    <n v="129"/>
    <x v="7"/>
    <x v="6"/>
    <x v="47"/>
    <x v="1"/>
    <x v="26"/>
    <x v="1"/>
    <x v="242"/>
    <x v="9"/>
    <x v="14"/>
    <x v="1"/>
    <x v="250"/>
    <n v="-105000"/>
    <n v="95000"/>
    <n v="0"/>
    <n v="64504.87"/>
    <n v="64504.87"/>
    <n v="64504.87"/>
    <n v="30495.13"/>
    <x v="0"/>
    <x v="0"/>
    <n v="200000"/>
  </r>
  <r>
    <x v="0"/>
    <x v="3"/>
    <x v="3"/>
    <n v="129"/>
    <x v="7"/>
    <x v="6"/>
    <x v="47"/>
    <x v="2"/>
    <x v="27"/>
    <x v="0"/>
    <x v="0"/>
    <x v="0"/>
    <x v="124"/>
    <x v="0"/>
    <x v="0"/>
    <n v="-16999.96"/>
    <n v="118100"/>
    <n v="0"/>
    <n v="100927"/>
    <n v="100927"/>
    <n v="100927"/>
    <n v="17173"/>
    <x v="0"/>
    <x v="0"/>
    <n v="135099.96"/>
  </r>
  <r>
    <x v="0"/>
    <x v="3"/>
    <x v="3"/>
    <n v="129"/>
    <x v="7"/>
    <x v="6"/>
    <x v="47"/>
    <x v="2"/>
    <x v="27"/>
    <x v="1"/>
    <x v="243"/>
    <x v="9"/>
    <x v="14"/>
    <x v="1"/>
    <x v="251"/>
    <n v="-40000"/>
    <n v="380000"/>
    <n v="600"/>
    <n v="65097.69"/>
    <n v="65097.69"/>
    <n v="65097.69"/>
    <n v="314302.31"/>
    <x v="0"/>
    <x v="0"/>
    <n v="420000"/>
  </r>
  <r>
    <x v="0"/>
    <x v="3"/>
    <x v="3"/>
    <n v="129"/>
    <x v="7"/>
    <x v="6"/>
    <x v="47"/>
    <x v="3"/>
    <x v="28"/>
    <x v="0"/>
    <x v="0"/>
    <x v="0"/>
    <x v="125"/>
    <x v="0"/>
    <x v="0"/>
    <n v="0"/>
    <n v="1000"/>
    <n v="0"/>
    <n v="740"/>
    <n v="740"/>
    <n v="740"/>
    <n v="260"/>
    <x v="0"/>
    <x v="0"/>
    <n v="1000"/>
  </r>
  <r>
    <x v="0"/>
    <x v="3"/>
    <x v="3"/>
    <n v="129"/>
    <x v="7"/>
    <x v="6"/>
    <x v="47"/>
    <x v="3"/>
    <x v="28"/>
    <x v="1"/>
    <x v="244"/>
    <x v="9"/>
    <x v="14"/>
    <x v="1"/>
    <x v="252"/>
    <n v="-120000"/>
    <n v="27000"/>
    <n v="0"/>
    <n v="0"/>
    <n v="0"/>
    <n v="0"/>
    <n v="27000"/>
    <x v="0"/>
    <x v="0"/>
    <n v="147000"/>
  </r>
  <r>
    <x v="0"/>
    <x v="3"/>
    <x v="3"/>
    <n v="129"/>
    <x v="7"/>
    <x v="6"/>
    <x v="47"/>
    <x v="4"/>
    <x v="29"/>
    <x v="1"/>
    <x v="245"/>
    <x v="9"/>
    <x v="14"/>
    <x v="1"/>
    <x v="253"/>
    <n v="-80000"/>
    <n v="20000"/>
    <n v="0"/>
    <n v="8000"/>
    <n v="8000"/>
    <n v="8000"/>
    <n v="12000"/>
    <x v="0"/>
    <x v="0"/>
    <n v="100000"/>
  </r>
  <r>
    <x v="0"/>
    <x v="3"/>
    <x v="3"/>
    <n v="129"/>
    <x v="7"/>
    <x v="6"/>
    <x v="47"/>
    <x v="5"/>
    <x v="30"/>
    <x v="0"/>
    <x v="0"/>
    <x v="0"/>
    <x v="68"/>
    <x v="0"/>
    <x v="0"/>
    <n v="13000"/>
    <n v="117663.6"/>
    <n v="0"/>
    <n v="96870"/>
    <n v="96870"/>
    <n v="96870"/>
    <n v="20793.599999999999"/>
    <x v="0"/>
    <x v="0"/>
    <n v="104663.6"/>
  </r>
  <r>
    <x v="0"/>
    <x v="3"/>
    <x v="3"/>
    <n v="129"/>
    <x v="7"/>
    <x v="6"/>
    <x v="47"/>
    <x v="5"/>
    <x v="30"/>
    <x v="1"/>
    <x v="246"/>
    <x v="9"/>
    <x v="14"/>
    <x v="1"/>
    <x v="254"/>
    <n v="250000"/>
    <n v="545768.23"/>
    <n v="17637.150000000001"/>
    <n v="470999.51"/>
    <n v="470999.51"/>
    <n v="470999.51"/>
    <n v="57131.57"/>
    <x v="0"/>
    <x v="0"/>
    <n v="295768.23"/>
  </r>
  <r>
    <x v="0"/>
    <x v="3"/>
    <x v="3"/>
    <n v="129"/>
    <x v="7"/>
    <x v="6"/>
    <x v="47"/>
    <x v="5"/>
    <x v="30"/>
    <x v="2"/>
    <x v="247"/>
    <x v="9"/>
    <x v="14"/>
    <x v="1"/>
    <x v="255"/>
    <n v="0"/>
    <n v="200000"/>
    <n v="0"/>
    <n v="0"/>
    <n v="0"/>
    <n v="0"/>
    <n v="200000"/>
    <x v="0"/>
    <x v="0"/>
    <n v="200000"/>
  </r>
  <r>
    <x v="0"/>
    <x v="3"/>
    <x v="3"/>
    <n v="129"/>
    <x v="7"/>
    <x v="6"/>
    <x v="47"/>
    <x v="5"/>
    <x v="30"/>
    <x v="3"/>
    <x v="248"/>
    <x v="9"/>
    <x v="14"/>
    <x v="1"/>
    <x v="256"/>
    <n v="0"/>
    <n v="200000"/>
    <n v="0"/>
    <n v="0"/>
    <n v="0"/>
    <n v="0"/>
    <n v="200000"/>
    <x v="0"/>
    <x v="0"/>
    <n v="200000"/>
  </r>
  <r>
    <x v="0"/>
    <x v="3"/>
    <x v="3"/>
    <n v="129"/>
    <x v="7"/>
    <x v="6"/>
    <x v="47"/>
    <x v="5"/>
    <x v="30"/>
    <x v="4"/>
    <x v="249"/>
    <x v="9"/>
    <x v="36"/>
    <x v="1"/>
    <x v="257"/>
    <n v="-50000"/>
    <n v="50000"/>
    <n v="0"/>
    <n v="300"/>
    <n v="300"/>
    <n v="300"/>
    <n v="49700"/>
    <x v="0"/>
    <x v="0"/>
    <n v="100000"/>
  </r>
  <r>
    <x v="0"/>
    <x v="3"/>
    <x v="3"/>
    <n v="129"/>
    <x v="7"/>
    <x v="6"/>
    <x v="47"/>
    <x v="5"/>
    <x v="30"/>
    <x v="5"/>
    <x v="250"/>
    <x v="9"/>
    <x v="14"/>
    <x v="1"/>
    <x v="258"/>
    <n v="-100000"/>
    <n v="100000"/>
    <n v="0"/>
    <n v="0"/>
    <n v="0"/>
    <n v="0"/>
    <n v="100000"/>
    <x v="0"/>
    <x v="0"/>
    <n v="200000"/>
  </r>
  <r>
    <x v="0"/>
    <x v="3"/>
    <x v="3"/>
    <n v="129"/>
    <x v="7"/>
    <x v="6"/>
    <x v="47"/>
    <x v="5"/>
    <x v="30"/>
    <x v="6"/>
    <x v="251"/>
    <x v="9"/>
    <x v="14"/>
    <x v="1"/>
    <x v="259"/>
    <n v="-130000"/>
    <n v="70000"/>
    <n v="0"/>
    <n v="0"/>
    <n v="0"/>
    <n v="0"/>
    <n v="70000"/>
    <x v="0"/>
    <x v="0"/>
    <n v="200000"/>
  </r>
  <r>
    <x v="0"/>
    <x v="3"/>
    <x v="3"/>
    <n v="129"/>
    <x v="7"/>
    <x v="6"/>
    <x v="47"/>
    <x v="5"/>
    <x v="30"/>
    <x v="7"/>
    <x v="252"/>
    <x v="9"/>
    <x v="14"/>
    <x v="1"/>
    <x v="260"/>
    <n v="0"/>
    <n v="150000"/>
    <n v="0"/>
    <n v="0"/>
    <n v="0"/>
    <n v="0"/>
    <n v="150000"/>
    <x v="0"/>
    <x v="0"/>
    <n v="150000"/>
  </r>
  <r>
    <x v="0"/>
    <x v="3"/>
    <x v="3"/>
    <n v="129"/>
    <x v="7"/>
    <x v="6"/>
    <x v="47"/>
    <x v="5"/>
    <x v="30"/>
    <x v="8"/>
    <x v="253"/>
    <x v="9"/>
    <x v="14"/>
    <x v="1"/>
    <x v="261"/>
    <n v="0"/>
    <n v="200000"/>
    <n v="0"/>
    <n v="8859.3799999999992"/>
    <n v="8859.3799999999992"/>
    <n v="8859.3799999999992"/>
    <n v="191140.62"/>
    <x v="0"/>
    <x v="0"/>
    <n v="200000"/>
  </r>
  <r>
    <x v="0"/>
    <x v="3"/>
    <x v="3"/>
    <n v="129"/>
    <x v="7"/>
    <x v="6"/>
    <x v="47"/>
    <x v="5"/>
    <x v="30"/>
    <x v="9"/>
    <x v="254"/>
    <x v="9"/>
    <x v="14"/>
    <x v="1"/>
    <x v="262"/>
    <n v="0"/>
    <n v="200000"/>
    <n v="0"/>
    <n v="25000"/>
    <n v="25000"/>
    <n v="25000"/>
    <n v="175000"/>
    <x v="0"/>
    <x v="0"/>
    <n v="200000"/>
  </r>
  <r>
    <x v="0"/>
    <x v="3"/>
    <x v="3"/>
    <n v="129"/>
    <x v="7"/>
    <x v="6"/>
    <x v="47"/>
    <x v="6"/>
    <x v="31"/>
    <x v="0"/>
    <x v="0"/>
    <x v="0"/>
    <x v="126"/>
    <x v="0"/>
    <x v="0"/>
    <n v="0"/>
    <n v="120000"/>
    <n v="0"/>
    <n v="96098"/>
    <n v="96098"/>
    <n v="96098"/>
    <n v="23902"/>
    <x v="0"/>
    <x v="0"/>
    <n v="120000"/>
  </r>
  <r>
    <x v="0"/>
    <x v="3"/>
    <x v="3"/>
    <n v="129"/>
    <x v="7"/>
    <x v="7"/>
    <x v="48"/>
    <x v="0"/>
    <x v="0"/>
    <x v="0"/>
    <x v="0"/>
    <x v="0"/>
    <x v="127"/>
    <x v="0"/>
    <x v="0"/>
    <n v="-30000"/>
    <n v="270000"/>
    <n v="0"/>
    <n v="60040.09"/>
    <n v="60040.09"/>
    <n v="60040.09"/>
    <n v="209959.91"/>
    <x v="0"/>
    <x v="0"/>
    <n v="300000"/>
  </r>
  <r>
    <x v="0"/>
    <x v="3"/>
    <x v="3"/>
    <n v="129"/>
    <x v="7"/>
    <x v="7"/>
    <x v="48"/>
    <x v="0"/>
    <x v="0"/>
    <x v="1"/>
    <x v="255"/>
    <x v="9"/>
    <x v="14"/>
    <x v="1"/>
    <x v="263"/>
    <n v="150000"/>
    <n v="496588.06"/>
    <n v="0"/>
    <n v="477355.33"/>
    <n v="477355.33"/>
    <n v="477355.33"/>
    <n v="19232.73"/>
    <x v="0"/>
    <x v="0"/>
    <n v="346588.06"/>
  </r>
  <r>
    <x v="0"/>
    <x v="3"/>
    <x v="3"/>
    <n v="129"/>
    <x v="7"/>
    <x v="7"/>
    <x v="48"/>
    <x v="0"/>
    <x v="0"/>
    <x v="2"/>
    <x v="256"/>
    <x v="9"/>
    <x v="14"/>
    <x v="1"/>
    <x v="264"/>
    <n v="-290000"/>
    <n v="110000"/>
    <n v="0"/>
    <n v="0"/>
    <n v="0"/>
    <n v="0"/>
    <n v="110000"/>
    <x v="0"/>
    <x v="0"/>
    <n v="400000"/>
  </r>
  <r>
    <x v="0"/>
    <x v="3"/>
    <x v="3"/>
    <n v="129"/>
    <x v="7"/>
    <x v="7"/>
    <x v="48"/>
    <x v="0"/>
    <x v="0"/>
    <x v="3"/>
    <x v="257"/>
    <x v="9"/>
    <x v="14"/>
    <x v="1"/>
    <x v="265"/>
    <n v="-60000"/>
    <n v="40000"/>
    <n v="0"/>
    <n v="31400"/>
    <n v="31400"/>
    <n v="31400"/>
    <n v="8600"/>
    <x v="0"/>
    <x v="0"/>
    <n v="100000"/>
  </r>
  <r>
    <x v="0"/>
    <x v="3"/>
    <x v="3"/>
    <n v="129"/>
    <x v="7"/>
    <x v="7"/>
    <x v="48"/>
    <x v="0"/>
    <x v="0"/>
    <x v="4"/>
    <x v="258"/>
    <x v="9"/>
    <x v="14"/>
    <x v="1"/>
    <x v="266"/>
    <n v="-5000"/>
    <n v="95000"/>
    <n v="0"/>
    <n v="43000"/>
    <n v="43000"/>
    <n v="43000"/>
    <n v="52000"/>
    <x v="0"/>
    <x v="0"/>
    <n v="100000"/>
  </r>
  <r>
    <x v="0"/>
    <x v="3"/>
    <x v="3"/>
    <n v="129"/>
    <x v="7"/>
    <x v="7"/>
    <x v="48"/>
    <x v="0"/>
    <x v="0"/>
    <x v="5"/>
    <x v="259"/>
    <x v="9"/>
    <x v="36"/>
    <x v="1"/>
    <x v="267"/>
    <n v="0"/>
    <n v="200000"/>
    <n v="0"/>
    <n v="182432.26"/>
    <n v="182432.26"/>
    <n v="182432.26"/>
    <n v="17567.740000000002"/>
    <x v="0"/>
    <x v="0"/>
    <n v="200000"/>
  </r>
  <r>
    <x v="0"/>
    <x v="3"/>
    <x v="3"/>
    <n v="129"/>
    <x v="7"/>
    <x v="7"/>
    <x v="48"/>
    <x v="0"/>
    <x v="0"/>
    <x v="6"/>
    <x v="260"/>
    <x v="9"/>
    <x v="14"/>
    <x v="1"/>
    <x v="268"/>
    <n v="0"/>
    <n v="100000"/>
    <n v="0"/>
    <n v="11600"/>
    <n v="11600"/>
    <n v="11600"/>
    <n v="88400"/>
    <x v="0"/>
    <x v="0"/>
    <n v="100000"/>
  </r>
  <r>
    <x v="0"/>
    <x v="3"/>
    <x v="3"/>
    <n v="129"/>
    <x v="7"/>
    <x v="7"/>
    <x v="48"/>
    <x v="0"/>
    <x v="0"/>
    <x v="7"/>
    <x v="261"/>
    <x v="9"/>
    <x v="14"/>
    <x v="1"/>
    <x v="269"/>
    <n v="350000"/>
    <n v="550000"/>
    <n v="0"/>
    <n v="539278.67000000004"/>
    <n v="539278.67000000004"/>
    <n v="539278.67000000004"/>
    <n v="10721.33"/>
    <x v="0"/>
    <x v="0"/>
    <n v="200000"/>
  </r>
  <r>
    <x v="0"/>
    <x v="3"/>
    <x v="3"/>
    <n v="129"/>
    <x v="7"/>
    <x v="11"/>
    <x v="49"/>
    <x v="0"/>
    <x v="32"/>
    <x v="0"/>
    <x v="0"/>
    <x v="0"/>
    <x v="128"/>
    <x v="0"/>
    <x v="0"/>
    <n v="0"/>
    <n v="472664.04"/>
    <n v="0"/>
    <n v="226158.63"/>
    <n v="226158.63"/>
    <n v="226158.63"/>
    <n v="246505.41"/>
    <x v="0"/>
    <x v="0"/>
    <n v="472664.04"/>
  </r>
  <r>
    <x v="0"/>
    <x v="3"/>
    <x v="3"/>
    <n v="129"/>
    <x v="7"/>
    <x v="11"/>
    <x v="49"/>
    <x v="0"/>
    <x v="32"/>
    <x v="0"/>
    <x v="0"/>
    <x v="1"/>
    <x v="129"/>
    <x v="0"/>
    <x v="0"/>
    <n v="0"/>
    <n v="171389.04"/>
    <n v="0"/>
    <n v="41055.18"/>
    <n v="41055.18"/>
    <n v="41055.18"/>
    <n v="130333.86"/>
    <x v="0"/>
    <x v="0"/>
    <n v="171389.04"/>
  </r>
  <r>
    <x v="0"/>
    <x v="3"/>
    <x v="3"/>
    <n v="129"/>
    <x v="7"/>
    <x v="11"/>
    <x v="49"/>
    <x v="0"/>
    <x v="32"/>
    <x v="0"/>
    <x v="0"/>
    <x v="2"/>
    <x v="130"/>
    <x v="0"/>
    <x v="0"/>
    <n v="200000"/>
    <n v="200000"/>
    <n v="0"/>
    <n v="200000"/>
    <n v="200000"/>
    <n v="200000"/>
    <n v="0"/>
    <x v="0"/>
    <x v="0"/>
    <n v="0"/>
  </r>
  <r>
    <x v="0"/>
    <x v="3"/>
    <x v="3"/>
    <n v="134"/>
    <x v="8"/>
    <x v="0"/>
    <x v="0"/>
    <x v="0"/>
    <x v="33"/>
    <x v="0"/>
    <x v="0"/>
    <x v="0"/>
    <x v="0"/>
    <x v="0"/>
    <x v="0"/>
    <n v="-39120.46"/>
    <n v="421679.54"/>
    <n v="14400"/>
    <n v="388900"/>
    <n v="388900"/>
    <n v="388900"/>
    <n v="18379.54"/>
    <x v="0"/>
    <x v="0"/>
    <n v="460800"/>
  </r>
  <r>
    <x v="0"/>
    <x v="3"/>
    <x v="3"/>
    <n v="134"/>
    <x v="8"/>
    <x v="0"/>
    <x v="0"/>
    <x v="0"/>
    <x v="33"/>
    <x v="0"/>
    <x v="0"/>
    <x v="1"/>
    <x v="1"/>
    <x v="0"/>
    <x v="0"/>
    <n v="-37837.599999999999"/>
    <n v="493790.79"/>
    <n v="0"/>
    <n v="452739.5"/>
    <n v="452739.5"/>
    <n v="452739.5"/>
    <n v="41051.29"/>
    <x v="0"/>
    <x v="0"/>
    <n v="531628.39"/>
  </r>
  <r>
    <x v="0"/>
    <x v="3"/>
    <x v="3"/>
    <n v="134"/>
    <x v="8"/>
    <x v="0"/>
    <x v="0"/>
    <x v="0"/>
    <x v="33"/>
    <x v="0"/>
    <x v="0"/>
    <x v="2"/>
    <x v="2"/>
    <x v="0"/>
    <x v="0"/>
    <n v="-2118.63"/>
    <n v="154014.70000000001"/>
    <n v="0"/>
    <n v="137472.22"/>
    <n v="137472.22"/>
    <n v="137472.22"/>
    <n v="16542.48"/>
    <x v="0"/>
    <x v="0"/>
    <n v="156133.32999999999"/>
  </r>
  <r>
    <x v="0"/>
    <x v="3"/>
    <x v="3"/>
    <n v="134"/>
    <x v="8"/>
    <x v="0"/>
    <x v="0"/>
    <x v="0"/>
    <x v="33"/>
    <x v="0"/>
    <x v="0"/>
    <x v="3"/>
    <x v="3"/>
    <x v="0"/>
    <x v="0"/>
    <n v="254502.15"/>
    <n v="1557984.46"/>
    <n v="210.53"/>
    <n v="1459712.95"/>
    <n v="1459712.95"/>
    <n v="1459712.95"/>
    <n v="98060.98"/>
    <x v="0"/>
    <x v="0"/>
    <n v="1303482.31"/>
  </r>
  <r>
    <x v="0"/>
    <x v="3"/>
    <x v="3"/>
    <n v="134"/>
    <x v="8"/>
    <x v="0"/>
    <x v="0"/>
    <x v="0"/>
    <x v="33"/>
    <x v="0"/>
    <x v="0"/>
    <x v="4"/>
    <x v="5"/>
    <x v="0"/>
    <x v="0"/>
    <n v="-13929.87"/>
    <n v="118021.8"/>
    <n v="0"/>
    <n v="103950"/>
    <n v="103950"/>
    <n v="103950"/>
    <n v="14071.8"/>
    <x v="0"/>
    <x v="0"/>
    <n v="131951.67000000001"/>
  </r>
  <r>
    <x v="0"/>
    <x v="3"/>
    <x v="3"/>
    <n v="134"/>
    <x v="8"/>
    <x v="2"/>
    <x v="50"/>
    <x v="1"/>
    <x v="34"/>
    <x v="0"/>
    <x v="0"/>
    <x v="0"/>
    <x v="34"/>
    <x v="0"/>
    <x v="0"/>
    <n v="29442.67"/>
    <n v="178185.08"/>
    <n v="0"/>
    <n v="92685.7"/>
    <n v="92685.7"/>
    <n v="92685.7"/>
    <n v="85499.38"/>
    <x v="0"/>
    <x v="0"/>
    <n v="148742.41"/>
  </r>
  <r>
    <x v="0"/>
    <x v="3"/>
    <x v="3"/>
    <n v="134"/>
    <x v="8"/>
    <x v="2"/>
    <x v="50"/>
    <x v="2"/>
    <x v="35"/>
    <x v="0"/>
    <x v="0"/>
    <x v="0"/>
    <x v="30"/>
    <x v="0"/>
    <x v="0"/>
    <n v="62000"/>
    <n v="646625.5"/>
    <n v="0"/>
    <n v="605006.42000000004"/>
    <n v="605006.42000000004"/>
    <n v="605006.42000000004"/>
    <n v="41619.08"/>
    <x v="0"/>
    <x v="0"/>
    <n v="584625.5"/>
  </r>
  <r>
    <x v="0"/>
    <x v="3"/>
    <x v="3"/>
    <n v="134"/>
    <x v="8"/>
    <x v="2"/>
    <x v="50"/>
    <x v="3"/>
    <x v="36"/>
    <x v="0"/>
    <x v="0"/>
    <x v="0"/>
    <x v="131"/>
    <x v="0"/>
    <x v="0"/>
    <n v="-58402.44"/>
    <n v="526223.06000000006"/>
    <n v="0"/>
    <n v="510677.89"/>
    <n v="510677.89"/>
    <n v="510677.89"/>
    <n v="15545.17"/>
    <x v="0"/>
    <x v="0"/>
    <n v="584625.5"/>
  </r>
  <r>
    <x v="0"/>
    <x v="3"/>
    <x v="3"/>
    <n v="134"/>
    <x v="8"/>
    <x v="2"/>
    <x v="50"/>
    <x v="4"/>
    <x v="37"/>
    <x v="0"/>
    <x v="0"/>
    <x v="0"/>
    <x v="108"/>
    <x v="0"/>
    <x v="0"/>
    <n v="-13191.67"/>
    <n v="108008.33"/>
    <n v="0"/>
    <n v="94308.33"/>
    <n v="94308.33"/>
    <n v="94308.33"/>
    <n v="13700"/>
    <x v="0"/>
    <x v="0"/>
    <n v="121200"/>
  </r>
  <r>
    <x v="0"/>
    <x v="3"/>
    <x v="3"/>
    <n v="134"/>
    <x v="8"/>
    <x v="2"/>
    <x v="50"/>
    <x v="4"/>
    <x v="37"/>
    <x v="0"/>
    <x v="0"/>
    <x v="1"/>
    <x v="132"/>
    <x v="0"/>
    <x v="0"/>
    <n v="-8649.17"/>
    <n v="2000"/>
    <n v="0"/>
    <n v="2000"/>
    <n v="2000"/>
    <n v="2000"/>
    <n v="0"/>
    <x v="0"/>
    <x v="0"/>
    <n v="10649.17"/>
  </r>
  <r>
    <x v="0"/>
    <x v="3"/>
    <x v="3"/>
    <n v="134"/>
    <x v="8"/>
    <x v="2"/>
    <x v="50"/>
    <x v="4"/>
    <x v="37"/>
    <x v="1"/>
    <x v="262"/>
    <x v="0"/>
    <x v="133"/>
    <x v="0"/>
    <x v="0"/>
    <n v="-1100000"/>
    <n v="0"/>
    <n v="0"/>
    <n v="0"/>
    <n v="0"/>
    <n v="0"/>
    <n v="0"/>
    <x v="0"/>
    <x v="0"/>
    <n v="1100000"/>
  </r>
  <r>
    <x v="0"/>
    <x v="3"/>
    <x v="3"/>
    <n v="134"/>
    <x v="8"/>
    <x v="2"/>
    <x v="50"/>
    <x v="5"/>
    <x v="25"/>
    <x v="0"/>
    <x v="0"/>
    <x v="0"/>
    <x v="35"/>
    <x v="0"/>
    <x v="0"/>
    <n v="64760.37"/>
    <n v="303445.19"/>
    <n v="0"/>
    <n v="139996.35999999999"/>
    <n v="139996.35999999999"/>
    <n v="139996.35999999999"/>
    <n v="163448.82999999999"/>
    <x v="0"/>
    <x v="0"/>
    <n v="238684.82"/>
  </r>
  <r>
    <x v="0"/>
    <x v="3"/>
    <x v="3"/>
    <n v="134"/>
    <x v="8"/>
    <x v="2"/>
    <x v="50"/>
    <x v="6"/>
    <x v="21"/>
    <x v="0"/>
    <x v="0"/>
    <x v="0"/>
    <x v="33"/>
    <x v="0"/>
    <x v="0"/>
    <n v="-20008.400000000001"/>
    <n v="189991.6"/>
    <n v="0"/>
    <n v="187317.67"/>
    <n v="187317.67"/>
    <n v="187317.67"/>
    <n v="2673.93"/>
    <x v="0"/>
    <x v="0"/>
    <n v="210000"/>
  </r>
  <r>
    <x v="0"/>
    <x v="3"/>
    <x v="3"/>
    <n v="134"/>
    <x v="8"/>
    <x v="2"/>
    <x v="50"/>
    <x v="6"/>
    <x v="21"/>
    <x v="0"/>
    <x v="0"/>
    <x v="1"/>
    <x v="134"/>
    <x v="0"/>
    <x v="0"/>
    <n v="0"/>
    <n v="25000"/>
    <n v="0"/>
    <n v="18200"/>
    <n v="18200"/>
    <n v="18200"/>
    <n v="6800"/>
    <x v="0"/>
    <x v="0"/>
    <n v="25000"/>
  </r>
  <r>
    <x v="0"/>
    <x v="3"/>
    <x v="3"/>
    <n v="134"/>
    <x v="8"/>
    <x v="3"/>
    <x v="51"/>
    <x v="1"/>
    <x v="12"/>
    <x v="0"/>
    <x v="0"/>
    <x v="0"/>
    <x v="135"/>
    <x v="0"/>
    <x v="0"/>
    <n v="-12520"/>
    <n v="78983.33"/>
    <n v="0"/>
    <n v="72610.83"/>
    <n v="72610.83"/>
    <n v="72610.83"/>
    <n v="6372.5"/>
    <x v="0"/>
    <x v="0"/>
    <n v="91503.33"/>
  </r>
  <r>
    <x v="0"/>
    <x v="3"/>
    <x v="3"/>
    <n v="134"/>
    <x v="8"/>
    <x v="3"/>
    <x v="51"/>
    <x v="1"/>
    <x v="12"/>
    <x v="1"/>
    <x v="263"/>
    <x v="0"/>
    <x v="136"/>
    <x v="0"/>
    <x v="0"/>
    <n v="-355000"/>
    <n v="145000"/>
    <n v="0"/>
    <n v="55111.22"/>
    <n v="55111.22"/>
    <n v="55111.22"/>
    <n v="89888.78"/>
    <x v="0"/>
    <x v="0"/>
    <n v="500000"/>
  </r>
  <r>
    <x v="0"/>
    <x v="3"/>
    <x v="3"/>
    <n v="134"/>
    <x v="8"/>
    <x v="3"/>
    <x v="51"/>
    <x v="1"/>
    <x v="12"/>
    <x v="2"/>
    <x v="264"/>
    <x v="0"/>
    <x v="137"/>
    <x v="0"/>
    <x v="0"/>
    <n v="-152212.16"/>
    <n v="147787.84"/>
    <n v="0"/>
    <n v="72899.59"/>
    <n v="72899.59"/>
    <n v="72899.59"/>
    <n v="74888.25"/>
    <x v="0"/>
    <x v="0"/>
    <n v="300000"/>
  </r>
  <r>
    <x v="0"/>
    <x v="3"/>
    <x v="3"/>
    <n v="134"/>
    <x v="8"/>
    <x v="3"/>
    <x v="51"/>
    <x v="1"/>
    <x v="12"/>
    <x v="3"/>
    <x v="265"/>
    <x v="0"/>
    <x v="138"/>
    <x v="0"/>
    <x v="0"/>
    <n v="0"/>
    <n v="50000"/>
    <n v="0"/>
    <n v="33753"/>
    <n v="33753"/>
    <n v="33753"/>
    <n v="16247"/>
    <x v="0"/>
    <x v="0"/>
    <n v="50000"/>
  </r>
  <r>
    <x v="0"/>
    <x v="3"/>
    <x v="3"/>
    <n v="134"/>
    <x v="8"/>
    <x v="3"/>
    <x v="51"/>
    <x v="2"/>
    <x v="1"/>
    <x v="0"/>
    <x v="0"/>
    <x v="0"/>
    <x v="8"/>
    <x v="0"/>
    <x v="0"/>
    <n v="-27953.35"/>
    <n v="173713.32"/>
    <n v="3240"/>
    <n v="170228.35"/>
    <n v="170228.35"/>
    <n v="170228.35"/>
    <n v="244.97"/>
    <x v="0"/>
    <x v="0"/>
    <n v="201666.67"/>
  </r>
  <r>
    <x v="0"/>
    <x v="3"/>
    <x v="3"/>
    <n v="134"/>
    <x v="8"/>
    <x v="3"/>
    <x v="51"/>
    <x v="3"/>
    <x v="20"/>
    <x v="0"/>
    <x v="0"/>
    <x v="0"/>
    <x v="106"/>
    <x v="0"/>
    <x v="0"/>
    <n v="-4553"/>
    <n v="139347"/>
    <n v="0"/>
    <n v="123998.11"/>
    <n v="123998.11"/>
    <n v="123998.11"/>
    <n v="15348.89"/>
    <x v="0"/>
    <x v="0"/>
    <n v="143900"/>
  </r>
  <r>
    <x v="0"/>
    <x v="3"/>
    <x v="3"/>
    <n v="134"/>
    <x v="8"/>
    <x v="4"/>
    <x v="7"/>
    <x v="1"/>
    <x v="38"/>
    <x v="0"/>
    <x v="0"/>
    <x v="0"/>
    <x v="139"/>
    <x v="0"/>
    <x v="0"/>
    <n v="-65420"/>
    <n v="165580"/>
    <n v="0"/>
    <n v="159630"/>
    <n v="159630"/>
    <n v="159630"/>
    <n v="5950"/>
    <x v="0"/>
    <x v="0"/>
    <n v="231000"/>
  </r>
  <r>
    <x v="0"/>
    <x v="3"/>
    <x v="3"/>
    <n v="134"/>
    <x v="8"/>
    <x v="4"/>
    <x v="7"/>
    <x v="1"/>
    <x v="38"/>
    <x v="1"/>
    <x v="266"/>
    <x v="0"/>
    <x v="140"/>
    <x v="0"/>
    <x v="0"/>
    <n v="329917.59999999998"/>
    <n v="329917.59999999998"/>
    <n v="0"/>
    <n v="329917.59999999998"/>
    <n v="329917.59999999998"/>
    <n v="329917.59999999998"/>
    <n v="0"/>
    <x v="0"/>
    <x v="0"/>
    <n v="0"/>
  </r>
  <r>
    <x v="0"/>
    <x v="3"/>
    <x v="3"/>
    <n v="134"/>
    <x v="8"/>
    <x v="5"/>
    <x v="52"/>
    <x v="1"/>
    <x v="39"/>
    <x v="1"/>
    <x v="267"/>
    <x v="0"/>
    <x v="141"/>
    <x v="0"/>
    <x v="0"/>
    <n v="-500000"/>
    <n v="0"/>
    <n v="0"/>
    <n v="0"/>
    <n v="0"/>
    <n v="0"/>
    <n v="0"/>
    <x v="0"/>
    <x v="0"/>
    <n v="500000"/>
  </r>
  <r>
    <x v="0"/>
    <x v="3"/>
    <x v="3"/>
    <n v="134"/>
    <x v="8"/>
    <x v="5"/>
    <x v="52"/>
    <x v="1"/>
    <x v="39"/>
    <x v="2"/>
    <x v="268"/>
    <x v="0"/>
    <x v="142"/>
    <x v="0"/>
    <x v="0"/>
    <n v="-1097815.78"/>
    <n v="0"/>
    <n v="0"/>
    <n v="0"/>
    <n v="0"/>
    <n v="0"/>
    <n v="0"/>
    <x v="0"/>
    <x v="0"/>
    <n v="1097815.78"/>
  </r>
  <r>
    <x v="0"/>
    <x v="3"/>
    <x v="3"/>
    <n v="134"/>
    <x v="8"/>
    <x v="5"/>
    <x v="52"/>
    <x v="1"/>
    <x v="39"/>
    <x v="3"/>
    <x v="269"/>
    <x v="0"/>
    <x v="143"/>
    <x v="0"/>
    <x v="0"/>
    <n v="72962.399999999994"/>
    <n v="222962.4"/>
    <n v="0"/>
    <n v="132376"/>
    <n v="132376"/>
    <n v="132376"/>
    <n v="90586.4"/>
    <x v="0"/>
    <x v="0"/>
    <n v="150000"/>
  </r>
  <r>
    <x v="0"/>
    <x v="3"/>
    <x v="3"/>
    <n v="134"/>
    <x v="8"/>
    <x v="5"/>
    <x v="52"/>
    <x v="1"/>
    <x v="39"/>
    <x v="4"/>
    <x v="270"/>
    <x v="0"/>
    <x v="144"/>
    <x v="0"/>
    <x v="0"/>
    <n v="100000"/>
    <n v="400000"/>
    <n v="0"/>
    <n v="400000"/>
    <n v="400000"/>
    <n v="400000"/>
    <n v="0"/>
    <x v="0"/>
    <x v="0"/>
    <n v="300000"/>
  </r>
  <r>
    <x v="0"/>
    <x v="3"/>
    <x v="3"/>
    <n v="134"/>
    <x v="8"/>
    <x v="5"/>
    <x v="52"/>
    <x v="1"/>
    <x v="39"/>
    <x v="5"/>
    <x v="271"/>
    <x v="9"/>
    <x v="14"/>
    <x v="1"/>
    <x v="270"/>
    <n v="293921.93"/>
    <n v="293921.93"/>
    <n v="300"/>
    <n v="286929.02"/>
    <n v="286929.02"/>
    <n v="286929.02"/>
    <n v="6692.91"/>
    <x v="0"/>
    <x v="0"/>
    <n v="0"/>
  </r>
  <r>
    <x v="0"/>
    <x v="3"/>
    <x v="3"/>
    <n v="134"/>
    <x v="8"/>
    <x v="5"/>
    <x v="52"/>
    <x v="1"/>
    <x v="39"/>
    <x v="6"/>
    <x v="272"/>
    <x v="0"/>
    <x v="145"/>
    <x v="0"/>
    <x v="0"/>
    <n v="250000"/>
    <n v="250000"/>
    <n v="0"/>
    <n v="250000"/>
    <n v="250000"/>
    <n v="250000"/>
    <n v="0"/>
    <x v="0"/>
    <x v="0"/>
    <n v="0"/>
  </r>
  <r>
    <x v="0"/>
    <x v="3"/>
    <x v="3"/>
    <n v="134"/>
    <x v="8"/>
    <x v="5"/>
    <x v="52"/>
    <x v="1"/>
    <x v="39"/>
    <x v="7"/>
    <x v="273"/>
    <x v="9"/>
    <x v="14"/>
    <x v="1"/>
    <x v="271"/>
    <n v="3983783.32"/>
    <n v="3983783.32"/>
    <n v="0"/>
    <n v="3983783.32"/>
    <n v="3983783.32"/>
    <n v="3983783.32"/>
    <n v="0"/>
    <x v="0"/>
    <x v="0"/>
    <n v="0"/>
  </r>
  <r>
    <x v="0"/>
    <x v="3"/>
    <x v="3"/>
    <n v="134"/>
    <x v="8"/>
    <x v="5"/>
    <x v="52"/>
    <x v="1"/>
    <x v="39"/>
    <x v="8"/>
    <x v="274"/>
    <x v="9"/>
    <x v="14"/>
    <x v="1"/>
    <x v="272"/>
    <n v="55000"/>
    <n v="55000"/>
    <n v="0"/>
    <n v="55000"/>
    <n v="55000"/>
    <n v="55000"/>
    <n v="0"/>
    <x v="0"/>
    <x v="0"/>
    <n v="0"/>
  </r>
  <r>
    <x v="0"/>
    <x v="3"/>
    <x v="3"/>
    <n v="134"/>
    <x v="8"/>
    <x v="5"/>
    <x v="52"/>
    <x v="1"/>
    <x v="39"/>
    <x v="9"/>
    <x v="275"/>
    <x v="9"/>
    <x v="14"/>
    <x v="1"/>
    <x v="273"/>
    <n v="330000"/>
    <n v="330000"/>
    <n v="0"/>
    <n v="330000"/>
    <n v="330000"/>
    <n v="330000"/>
    <n v="0"/>
    <x v="0"/>
    <x v="0"/>
    <n v="0"/>
  </r>
  <r>
    <x v="0"/>
    <x v="3"/>
    <x v="3"/>
    <n v="134"/>
    <x v="8"/>
    <x v="5"/>
    <x v="52"/>
    <x v="1"/>
    <x v="39"/>
    <x v="10"/>
    <x v="276"/>
    <x v="9"/>
    <x v="14"/>
    <x v="1"/>
    <x v="274"/>
    <n v="112749.6"/>
    <n v="112749.6"/>
    <n v="0"/>
    <n v="112749.6"/>
    <n v="112749.6"/>
    <n v="112749.6"/>
    <n v="0"/>
    <x v="0"/>
    <x v="0"/>
    <n v="0"/>
  </r>
  <r>
    <x v="0"/>
    <x v="3"/>
    <x v="3"/>
    <n v="134"/>
    <x v="8"/>
    <x v="5"/>
    <x v="52"/>
    <x v="1"/>
    <x v="39"/>
    <x v="11"/>
    <x v="277"/>
    <x v="9"/>
    <x v="14"/>
    <x v="1"/>
    <x v="275"/>
    <n v="553016.93999999994"/>
    <n v="553016.93999999994"/>
    <n v="0"/>
    <n v="553016.93999999994"/>
    <n v="553016.93999999994"/>
    <n v="553016.93999999994"/>
    <n v="0"/>
    <x v="0"/>
    <x v="0"/>
    <n v="0"/>
  </r>
  <r>
    <x v="0"/>
    <x v="3"/>
    <x v="3"/>
    <n v="134"/>
    <x v="8"/>
    <x v="5"/>
    <x v="52"/>
    <x v="1"/>
    <x v="39"/>
    <x v="12"/>
    <x v="278"/>
    <x v="9"/>
    <x v="14"/>
    <x v="1"/>
    <x v="276"/>
    <n v="110000"/>
    <n v="110000"/>
    <n v="0"/>
    <n v="110000"/>
    <n v="110000"/>
    <n v="110000"/>
    <n v="0"/>
    <x v="0"/>
    <x v="0"/>
    <n v="0"/>
  </r>
  <r>
    <x v="0"/>
    <x v="3"/>
    <x v="3"/>
    <n v="134"/>
    <x v="8"/>
    <x v="5"/>
    <x v="52"/>
    <x v="1"/>
    <x v="39"/>
    <x v="13"/>
    <x v="279"/>
    <x v="9"/>
    <x v="14"/>
    <x v="1"/>
    <x v="277"/>
    <n v="260000"/>
    <n v="260000"/>
    <n v="0"/>
    <n v="260000"/>
    <n v="260000"/>
    <n v="260000"/>
    <n v="0"/>
    <x v="0"/>
    <x v="0"/>
    <n v="0"/>
  </r>
  <r>
    <x v="0"/>
    <x v="3"/>
    <x v="3"/>
    <n v="134"/>
    <x v="8"/>
    <x v="5"/>
    <x v="52"/>
    <x v="1"/>
    <x v="39"/>
    <x v="14"/>
    <x v="280"/>
    <x v="9"/>
    <x v="14"/>
    <x v="1"/>
    <x v="278"/>
    <n v="255000"/>
    <n v="255000"/>
    <n v="0"/>
    <n v="255000"/>
    <n v="255000"/>
    <n v="255000"/>
    <n v="0"/>
    <x v="0"/>
    <x v="0"/>
    <n v="0"/>
  </r>
  <r>
    <x v="0"/>
    <x v="3"/>
    <x v="3"/>
    <n v="134"/>
    <x v="8"/>
    <x v="5"/>
    <x v="52"/>
    <x v="1"/>
    <x v="39"/>
    <x v="15"/>
    <x v="281"/>
    <x v="9"/>
    <x v="14"/>
    <x v="1"/>
    <x v="279"/>
    <n v="240000"/>
    <n v="240000"/>
    <n v="0"/>
    <n v="240000"/>
    <n v="240000"/>
    <n v="240000"/>
    <n v="0"/>
    <x v="0"/>
    <x v="0"/>
    <n v="0"/>
  </r>
  <r>
    <x v="0"/>
    <x v="3"/>
    <x v="3"/>
    <n v="134"/>
    <x v="8"/>
    <x v="5"/>
    <x v="52"/>
    <x v="2"/>
    <x v="40"/>
    <x v="1"/>
    <x v="282"/>
    <x v="0"/>
    <x v="146"/>
    <x v="0"/>
    <x v="0"/>
    <n v="0"/>
    <n v="250000"/>
    <n v="0"/>
    <n v="131503.48000000001"/>
    <n v="131503.48000000001"/>
    <n v="131503.48000000001"/>
    <n v="118496.52"/>
    <x v="0"/>
    <x v="0"/>
    <n v="250000"/>
  </r>
  <r>
    <x v="0"/>
    <x v="3"/>
    <x v="3"/>
    <n v="134"/>
    <x v="8"/>
    <x v="5"/>
    <x v="52"/>
    <x v="2"/>
    <x v="40"/>
    <x v="2"/>
    <x v="283"/>
    <x v="0"/>
    <x v="147"/>
    <x v="0"/>
    <x v="0"/>
    <n v="-800000"/>
    <n v="0"/>
    <n v="0"/>
    <n v="0"/>
    <n v="0"/>
    <n v="0"/>
    <n v="0"/>
    <x v="0"/>
    <x v="0"/>
    <n v="800000"/>
  </r>
  <r>
    <x v="0"/>
    <x v="3"/>
    <x v="3"/>
    <n v="134"/>
    <x v="8"/>
    <x v="5"/>
    <x v="52"/>
    <x v="2"/>
    <x v="40"/>
    <x v="3"/>
    <x v="284"/>
    <x v="0"/>
    <x v="148"/>
    <x v="0"/>
    <x v="0"/>
    <n v="-570000"/>
    <n v="0"/>
    <n v="0"/>
    <n v="0"/>
    <n v="0"/>
    <n v="0"/>
    <n v="0"/>
    <x v="0"/>
    <x v="0"/>
    <n v="570000"/>
  </r>
  <r>
    <x v="0"/>
    <x v="3"/>
    <x v="3"/>
    <n v="134"/>
    <x v="8"/>
    <x v="5"/>
    <x v="52"/>
    <x v="2"/>
    <x v="40"/>
    <x v="4"/>
    <x v="285"/>
    <x v="0"/>
    <x v="149"/>
    <x v="0"/>
    <x v="0"/>
    <n v="-130000"/>
    <n v="0"/>
    <n v="0"/>
    <n v="0"/>
    <n v="0"/>
    <n v="0"/>
    <n v="0"/>
    <x v="0"/>
    <x v="0"/>
    <n v="130000"/>
  </r>
  <r>
    <x v="0"/>
    <x v="3"/>
    <x v="3"/>
    <n v="134"/>
    <x v="8"/>
    <x v="5"/>
    <x v="52"/>
    <x v="3"/>
    <x v="41"/>
    <x v="1"/>
    <x v="286"/>
    <x v="0"/>
    <x v="150"/>
    <x v="0"/>
    <x v="0"/>
    <n v="-402901.88"/>
    <n v="10182"/>
    <n v="0"/>
    <n v="10182"/>
    <n v="10182"/>
    <n v="10182"/>
    <n v="0"/>
    <x v="0"/>
    <x v="0"/>
    <n v="413083.88"/>
  </r>
  <r>
    <x v="0"/>
    <x v="3"/>
    <x v="3"/>
    <n v="134"/>
    <x v="8"/>
    <x v="5"/>
    <x v="52"/>
    <x v="4"/>
    <x v="42"/>
    <x v="1"/>
    <x v="287"/>
    <x v="0"/>
    <x v="151"/>
    <x v="0"/>
    <x v="0"/>
    <n v="0"/>
    <n v="359769.64"/>
    <n v="0"/>
    <n v="64500"/>
    <n v="64500"/>
    <n v="64500"/>
    <n v="295269.64"/>
    <x v="0"/>
    <x v="0"/>
    <n v="359769.64"/>
  </r>
  <r>
    <x v="0"/>
    <x v="3"/>
    <x v="3"/>
    <n v="134"/>
    <x v="8"/>
    <x v="5"/>
    <x v="52"/>
    <x v="4"/>
    <x v="42"/>
    <x v="2"/>
    <x v="288"/>
    <x v="0"/>
    <x v="152"/>
    <x v="0"/>
    <x v="0"/>
    <n v="0"/>
    <n v="89942.41"/>
    <n v="0"/>
    <n v="0"/>
    <n v="0"/>
    <n v="0"/>
    <n v="89942.41"/>
    <x v="0"/>
    <x v="0"/>
    <n v="89942.41"/>
  </r>
  <r>
    <x v="0"/>
    <x v="3"/>
    <x v="3"/>
    <n v="134"/>
    <x v="8"/>
    <x v="5"/>
    <x v="52"/>
    <x v="4"/>
    <x v="42"/>
    <x v="3"/>
    <x v="289"/>
    <x v="0"/>
    <x v="153"/>
    <x v="0"/>
    <x v="0"/>
    <n v="0"/>
    <n v="42414.58"/>
    <n v="0"/>
    <n v="0"/>
    <n v="0"/>
    <n v="0"/>
    <n v="42414.58"/>
    <x v="0"/>
    <x v="0"/>
    <n v="42414.58"/>
  </r>
  <r>
    <x v="0"/>
    <x v="3"/>
    <x v="3"/>
    <n v="134"/>
    <x v="8"/>
    <x v="5"/>
    <x v="52"/>
    <x v="4"/>
    <x v="42"/>
    <x v="4"/>
    <x v="290"/>
    <x v="0"/>
    <x v="154"/>
    <x v="0"/>
    <x v="0"/>
    <n v="36990.58"/>
    <n v="36990.58"/>
    <n v="0"/>
    <n v="25862.38"/>
    <n v="25862.38"/>
    <n v="25862.38"/>
    <n v="11128.2"/>
    <x v="0"/>
    <x v="0"/>
    <n v="0"/>
  </r>
  <r>
    <x v="0"/>
    <x v="3"/>
    <x v="3"/>
    <n v="134"/>
    <x v="8"/>
    <x v="5"/>
    <x v="52"/>
    <x v="5"/>
    <x v="43"/>
    <x v="1"/>
    <x v="291"/>
    <x v="0"/>
    <x v="155"/>
    <x v="0"/>
    <x v="0"/>
    <n v="-126466.88"/>
    <n v="173533.12"/>
    <n v="0"/>
    <n v="17800.87"/>
    <n v="17800.87"/>
    <n v="17800.87"/>
    <n v="155732.25"/>
    <x v="0"/>
    <x v="0"/>
    <n v="300000"/>
  </r>
  <r>
    <x v="0"/>
    <x v="3"/>
    <x v="3"/>
    <n v="134"/>
    <x v="8"/>
    <x v="5"/>
    <x v="52"/>
    <x v="5"/>
    <x v="43"/>
    <x v="2"/>
    <x v="292"/>
    <x v="9"/>
    <x v="14"/>
    <x v="1"/>
    <x v="280"/>
    <n v="31382.67"/>
    <n v="31382.67"/>
    <n v="0"/>
    <n v="27764"/>
    <n v="27764"/>
    <n v="27764"/>
    <n v="3618.67"/>
    <x v="0"/>
    <x v="0"/>
    <n v="0"/>
  </r>
  <r>
    <x v="0"/>
    <x v="3"/>
    <x v="3"/>
    <n v="134"/>
    <x v="8"/>
    <x v="5"/>
    <x v="52"/>
    <x v="6"/>
    <x v="44"/>
    <x v="1"/>
    <x v="293"/>
    <x v="0"/>
    <x v="156"/>
    <x v="0"/>
    <x v="0"/>
    <n v="-214000"/>
    <n v="86000"/>
    <n v="0"/>
    <n v="86000"/>
    <n v="86000"/>
    <n v="86000"/>
    <n v="0"/>
    <x v="0"/>
    <x v="0"/>
    <n v="300000"/>
  </r>
  <r>
    <x v="0"/>
    <x v="3"/>
    <x v="3"/>
    <n v="134"/>
    <x v="8"/>
    <x v="5"/>
    <x v="52"/>
    <x v="6"/>
    <x v="44"/>
    <x v="2"/>
    <x v="294"/>
    <x v="0"/>
    <x v="157"/>
    <x v="0"/>
    <x v="0"/>
    <n v="68000"/>
    <n v="68000"/>
    <n v="0"/>
    <n v="68000"/>
    <n v="68000"/>
    <n v="68000"/>
    <n v="0"/>
    <x v="0"/>
    <x v="0"/>
    <n v="0"/>
  </r>
  <r>
    <x v="0"/>
    <x v="3"/>
    <x v="3"/>
    <n v="134"/>
    <x v="8"/>
    <x v="5"/>
    <x v="52"/>
    <x v="7"/>
    <x v="45"/>
    <x v="1"/>
    <x v="295"/>
    <x v="9"/>
    <x v="14"/>
    <x v="1"/>
    <x v="281"/>
    <n v="-450000"/>
    <n v="0"/>
    <n v="0"/>
    <n v="0"/>
    <n v="0"/>
    <n v="0"/>
    <n v="0"/>
    <x v="0"/>
    <x v="0"/>
    <n v="450000"/>
  </r>
  <r>
    <x v="0"/>
    <x v="3"/>
    <x v="3"/>
    <n v="134"/>
    <x v="8"/>
    <x v="5"/>
    <x v="52"/>
    <x v="7"/>
    <x v="45"/>
    <x v="1"/>
    <x v="295"/>
    <x v="9"/>
    <x v="14"/>
    <x v="4"/>
    <x v="282"/>
    <n v="-191585.59"/>
    <n v="0"/>
    <n v="0"/>
    <n v="0"/>
    <n v="0"/>
    <n v="0"/>
    <n v="0"/>
    <x v="0"/>
    <x v="0"/>
    <n v="191585.59"/>
  </r>
  <r>
    <x v="0"/>
    <x v="3"/>
    <x v="3"/>
    <n v="134"/>
    <x v="8"/>
    <x v="5"/>
    <x v="52"/>
    <x v="8"/>
    <x v="46"/>
    <x v="1"/>
    <x v="296"/>
    <x v="0"/>
    <x v="158"/>
    <x v="0"/>
    <x v="0"/>
    <n v="79084.210000000006"/>
    <n v="79084.210000000006"/>
    <n v="0"/>
    <n v="75684.210000000006"/>
    <n v="75684.210000000006"/>
    <n v="75684.210000000006"/>
    <n v="3400"/>
    <x v="0"/>
    <x v="0"/>
    <n v="0"/>
  </r>
  <r>
    <x v="0"/>
    <x v="3"/>
    <x v="3"/>
    <n v="134"/>
    <x v="8"/>
    <x v="5"/>
    <x v="52"/>
    <x v="9"/>
    <x v="47"/>
    <x v="1"/>
    <x v="297"/>
    <x v="0"/>
    <x v="159"/>
    <x v="0"/>
    <x v="0"/>
    <n v="524172.27"/>
    <n v="524172.27"/>
    <n v="0"/>
    <n v="350000"/>
    <n v="350000"/>
    <n v="350000"/>
    <n v="174172.27"/>
    <x v="0"/>
    <x v="0"/>
    <n v="0"/>
  </r>
  <r>
    <x v="0"/>
    <x v="3"/>
    <x v="3"/>
    <n v="134"/>
    <x v="8"/>
    <x v="6"/>
    <x v="53"/>
    <x v="1"/>
    <x v="48"/>
    <x v="1"/>
    <x v="298"/>
    <x v="0"/>
    <x v="160"/>
    <x v="0"/>
    <x v="0"/>
    <n v="90000"/>
    <n v="90000"/>
    <n v="0"/>
    <n v="26892"/>
    <n v="26892"/>
    <n v="26892"/>
    <n v="63108"/>
    <x v="0"/>
    <x v="0"/>
    <n v="0"/>
  </r>
  <r>
    <x v="0"/>
    <x v="3"/>
    <x v="3"/>
    <n v="135"/>
    <x v="9"/>
    <x v="0"/>
    <x v="0"/>
    <x v="0"/>
    <x v="0"/>
    <x v="0"/>
    <x v="0"/>
    <x v="0"/>
    <x v="0"/>
    <x v="0"/>
    <x v="0"/>
    <n v="220000"/>
    <n v="2210800"/>
    <n v="0"/>
    <n v="1694088.5"/>
    <n v="1694088.5"/>
    <n v="1694088.5"/>
    <n v="516711.5"/>
    <x v="0"/>
    <x v="0"/>
    <n v="1990800"/>
  </r>
  <r>
    <x v="0"/>
    <x v="3"/>
    <x v="3"/>
    <n v="135"/>
    <x v="9"/>
    <x v="0"/>
    <x v="0"/>
    <x v="0"/>
    <x v="0"/>
    <x v="0"/>
    <x v="0"/>
    <x v="1"/>
    <x v="2"/>
    <x v="0"/>
    <x v="0"/>
    <n v="25000"/>
    <n v="373400"/>
    <n v="0"/>
    <n v="312837"/>
    <n v="312837"/>
    <n v="312837"/>
    <n v="60563"/>
    <x v="0"/>
    <x v="0"/>
    <n v="348400"/>
  </r>
  <r>
    <x v="0"/>
    <x v="3"/>
    <x v="3"/>
    <n v="135"/>
    <x v="9"/>
    <x v="0"/>
    <x v="0"/>
    <x v="0"/>
    <x v="0"/>
    <x v="0"/>
    <x v="0"/>
    <x v="2"/>
    <x v="161"/>
    <x v="0"/>
    <x v="0"/>
    <n v="35000"/>
    <n v="146800"/>
    <n v="0"/>
    <n v="104608.67"/>
    <n v="104608.67"/>
    <n v="104608.67"/>
    <n v="42191.33"/>
    <x v="0"/>
    <x v="0"/>
    <n v="111800"/>
  </r>
  <r>
    <x v="0"/>
    <x v="3"/>
    <x v="3"/>
    <n v="135"/>
    <x v="9"/>
    <x v="0"/>
    <x v="0"/>
    <x v="0"/>
    <x v="0"/>
    <x v="0"/>
    <x v="0"/>
    <x v="3"/>
    <x v="162"/>
    <x v="0"/>
    <x v="0"/>
    <n v="63000"/>
    <n v="411400"/>
    <n v="0"/>
    <n v="336006.67"/>
    <n v="336006.67"/>
    <n v="336006.67"/>
    <n v="75393.33"/>
    <x v="0"/>
    <x v="0"/>
    <n v="348400"/>
  </r>
  <r>
    <x v="0"/>
    <x v="3"/>
    <x v="3"/>
    <n v="135"/>
    <x v="9"/>
    <x v="0"/>
    <x v="0"/>
    <x v="0"/>
    <x v="0"/>
    <x v="0"/>
    <x v="0"/>
    <x v="4"/>
    <x v="3"/>
    <x v="0"/>
    <x v="0"/>
    <n v="3214290.72"/>
    <n v="7122565.4699999997"/>
    <n v="50046.5"/>
    <n v="6119405.0099999998"/>
    <n v="6119405.0099999998"/>
    <n v="6119405.0099999998"/>
    <n v="953113.96"/>
    <x v="0"/>
    <x v="0"/>
    <n v="3908274.75"/>
  </r>
  <r>
    <x v="0"/>
    <x v="3"/>
    <x v="3"/>
    <n v="135"/>
    <x v="9"/>
    <x v="2"/>
    <x v="2"/>
    <x v="0"/>
    <x v="0"/>
    <x v="0"/>
    <x v="0"/>
    <x v="0"/>
    <x v="8"/>
    <x v="0"/>
    <x v="0"/>
    <n v="-25000"/>
    <n v="410600"/>
    <n v="0"/>
    <n v="330300"/>
    <n v="330300"/>
    <n v="330300"/>
    <n v="80300"/>
    <x v="0"/>
    <x v="0"/>
    <n v="435600"/>
  </r>
  <r>
    <x v="0"/>
    <x v="3"/>
    <x v="3"/>
    <n v="135"/>
    <x v="9"/>
    <x v="2"/>
    <x v="2"/>
    <x v="0"/>
    <x v="0"/>
    <x v="0"/>
    <x v="0"/>
    <x v="1"/>
    <x v="163"/>
    <x v="0"/>
    <x v="0"/>
    <n v="15000"/>
    <n v="274200"/>
    <n v="0"/>
    <n v="200592"/>
    <n v="200592"/>
    <n v="200592"/>
    <n v="73608"/>
    <x v="0"/>
    <x v="0"/>
    <n v="259200"/>
  </r>
  <r>
    <x v="0"/>
    <x v="3"/>
    <x v="3"/>
    <n v="135"/>
    <x v="9"/>
    <x v="2"/>
    <x v="2"/>
    <x v="0"/>
    <x v="0"/>
    <x v="0"/>
    <x v="0"/>
    <x v="2"/>
    <x v="164"/>
    <x v="0"/>
    <x v="0"/>
    <n v="-35000"/>
    <n v="105000"/>
    <n v="0"/>
    <n v="86871.71"/>
    <n v="86871.71"/>
    <n v="86871.71"/>
    <n v="18128.29"/>
    <x v="0"/>
    <x v="0"/>
    <n v="140000"/>
  </r>
  <r>
    <x v="0"/>
    <x v="3"/>
    <x v="3"/>
    <n v="135"/>
    <x v="9"/>
    <x v="2"/>
    <x v="2"/>
    <x v="0"/>
    <x v="0"/>
    <x v="1"/>
    <x v="299"/>
    <x v="9"/>
    <x v="14"/>
    <x v="1"/>
    <x v="283"/>
    <n v="0"/>
    <n v="200000"/>
    <n v="200"/>
    <n v="23730"/>
    <n v="23730"/>
    <n v="23730"/>
    <n v="176070"/>
    <x v="0"/>
    <x v="0"/>
    <n v="200000"/>
  </r>
  <r>
    <x v="0"/>
    <x v="3"/>
    <x v="3"/>
    <n v="135"/>
    <x v="9"/>
    <x v="2"/>
    <x v="2"/>
    <x v="0"/>
    <x v="0"/>
    <x v="2"/>
    <x v="300"/>
    <x v="9"/>
    <x v="14"/>
    <x v="1"/>
    <x v="284"/>
    <n v="40000"/>
    <n v="240000"/>
    <n v="0"/>
    <n v="239849.46"/>
    <n v="239849.46"/>
    <n v="239849.46"/>
    <n v="150.54"/>
    <x v="0"/>
    <x v="0"/>
    <n v="200000"/>
  </r>
  <r>
    <x v="0"/>
    <x v="3"/>
    <x v="3"/>
    <n v="135"/>
    <x v="9"/>
    <x v="2"/>
    <x v="2"/>
    <x v="0"/>
    <x v="0"/>
    <x v="3"/>
    <x v="301"/>
    <x v="9"/>
    <x v="36"/>
    <x v="1"/>
    <x v="285"/>
    <n v="-390000"/>
    <n v="60000"/>
    <n v="0"/>
    <n v="60000"/>
    <n v="60000"/>
    <n v="60000"/>
    <n v="0"/>
    <x v="0"/>
    <x v="0"/>
    <n v="450000"/>
  </r>
  <r>
    <x v="0"/>
    <x v="3"/>
    <x v="3"/>
    <n v="135"/>
    <x v="9"/>
    <x v="3"/>
    <x v="11"/>
    <x v="0"/>
    <x v="0"/>
    <x v="0"/>
    <x v="0"/>
    <x v="0"/>
    <x v="48"/>
    <x v="0"/>
    <x v="0"/>
    <n v="90000"/>
    <n v="850184.56"/>
    <n v="0"/>
    <n v="836604.64"/>
    <n v="836604.64"/>
    <n v="836604.64"/>
    <n v="13579.92"/>
    <x v="0"/>
    <x v="0"/>
    <n v="760184.56"/>
  </r>
  <r>
    <x v="0"/>
    <x v="3"/>
    <x v="3"/>
    <n v="135"/>
    <x v="9"/>
    <x v="3"/>
    <x v="11"/>
    <x v="0"/>
    <x v="0"/>
    <x v="1"/>
    <x v="302"/>
    <x v="9"/>
    <x v="14"/>
    <x v="1"/>
    <x v="286"/>
    <n v="1010377.41"/>
    <n v="1010377.41"/>
    <n v="100"/>
    <n v="1007581.67"/>
    <n v="1007581.67"/>
    <n v="1007581.67"/>
    <n v="2695.74"/>
    <x v="0"/>
    <x v="0"/>
    <n v="0"/>
  </r>
  <r>
    <x v="0"/>
    <x v="3"/>
    <x v="3"/>
    <n v="135"/>
    <x v="9"/>
    <x v="3"/>
    <x v="11"/>
    <x v="0"/>
    <x v="0"/>
    <x v="2"/>
    <x v="303"/>
    <x v="9"/>
    <x v="14"/>
    <x v="1"/>
    <x v="287"/>
    <n v="150000"/>
    <n v="150000"/>
    <n v="0"/>
    <n v="149947.4"/>
    <n v="149947.4"/>
    <n v="149947.4"/>
    <n v="52.6"/>
    <x v="0"/>
    <x v="0"/>
    <n v="0"/>
  </r>
  <r>
    <x v="0"/>
    <x v="3"/>
    <x v="3"/>
    <n v="135"/>
    <x v="9"/>
    <x v="4"/>
    <x v="54"/>
    <x v="0"/>
    <x v="0"/>
    <x v="0"/>
    <x v="0"/>
    <x v="0"/>
    <x v="165"/>
    <x v="0"/>
    <x v="0"/>
    <n v="0"/>
    <n v="0"/>
    <n v="0"/>
    <n v="0"/>
    <n v="0"/>
    <n v="0"/>
    <n v="0"/>
    <x v="0"/>
    <x v="0"/>
    <n v="0"/>
  </r>
  <r>
    <x v="0"/>
    <x v="3"/>
    <x v="3"/>
    <n v="135"/>
    <x v="9"/>
    <x v="4"/>
    <x v="54"/>
    <x v="0"/>
    <x v="0"/>
    <x v="0"/>
    <x v="0"/>
    <x v="1"/>
    <x v="131"/>
    <x v="0"/>
    <x v="0"/>
    <n v="20000"/>
    <n v="786523.04"/>
    <n v="0"/>
    <n v="682622.35"/>
    <n v="682622.35"/>
    <n v="682622.35"/>
    <n v="103900.69"/>
    <x v="0"/>
    <x v="0"/>
    <n v="766523.04"/>
  </r>
  <r>
    <x v="0"/>
    <x v="3"/>
    <x v="3"/>
    <n v="135"/>
    <x v="9"/>
    <x v="4"/>
    <x v="54"/>
    <x v="0"/>
    <x v="0"/>
    <x v="0"/>
    <x v="0"/>
    <x v="2"/>
    <x v="34"/>
    <x v="0"/>
    <x v="0"/>
    <n v="115000"/>
    <n v="389485.2"/>
    <n v="0"/>
    <n v="387937.86"/>
    <n v="387937.86"/>
    <n v="387937.86"/>
    <n v="1547.34"/>
    <x v="0"/>
    <x v="0"/>
    <n v="274485.2"/>
  </r>
  <r>
    <x v="0"/>
    <x v="3"/>
    <x v="3"/>
    <n v="135"/>
    <x v="9"/>
    <x v="4"/>
    <x v="54"/>
    <x v="0"/>
    <x v="0"/>
    <x v="0"/>
    <x v="0"/>
    <x v="3"/>
    <x v="166"/>
    <x v="0"/>
    <x v="0"/>
    <n v="0"/>
    <n v="528170.4"/>
    <n v="0"/>
    <n v="409474.64"/>
    <n v="409474.64"/>
    <n v="409474.64"/>
    <n v="118695.76"/>
    <x v="0"/>
    <x v="0"/>
    <n v="528170.4"/>
  </r>
  <r>
    <x v="0"/>
    <x v="3"/>
    <x v="3"/>
    <n v="135"/>
    <x v="9"/>
    <x v="4"/>
    <x v="54"/>
    <x v="0"/>
    <x v="0"/>
    <x v="1"/>
    <x v="304"/>
    <x v="9"/>
    <x v="14"/>
    <x v="1"/>
    <x v="288"/>
    <n v="-300000"/>
    <n v="0"/>
    <n v="0"/>
    <n v="0"/>
    <n v="0"/>
    <n v="0"/>
    <n v="0"/>
    <x v="0"/>
    <x v="0"/>
    <n v="300000"/>
  </r>
  <r>
    <x v="0"/>
    <x v="3"/>
    <x v="3"/>
    <n v="135"/>
    <x v="9"/>
    <x v="4"/>
    <x v="54"/>
    <x v="0"/>
    <x v="0"/>
    <x v="2"/>
    <x v="305"/>
    <x v="9"/>
    <x v="14"/>
    <x v="4"/>
    <x v="289"/>
    <n v="0"/>
    <n v="212218.96"/>
    <n v="0"/>
    <n v="191555.69"/>
    <n v="191555.69"/>
    <n v="191555.69"/>
    <n v="20663.27"/>
    <x v="0"/>
    <x v="0"/>
    <n v="212218.96"/>
  </r>
  <r>
    <x v="0"/>
    <x v="3"/>
    <x v="3"/>
    <n v="135"/>
    <x v="9"/>
    <x v="4"/>
    <x v="54"/>
    <x v="0"/>
    <x v="0"/>
    <x v="3"/>
    <x v="306"/>
    <x v="9"/>
    <x v="14"/>
    <x v="5"/>
    <x v="290"/>
    <n v="-116000"/>
    <n v="284000"/>
    <n v="15051.5"/>
    <n v="147377.57999999999"/>
    <n v="147377.57999999999"/>
    <n v="147377.57999999999"/>
    <n v="121570.92"/>
    <x v="0"/>
    <x v="0"/>
    <n v="400000"/>
  </r>
  <r>
    <x v="0"/>
    <x v="3"/>
    <x v="3"/>
    <n v="135"/>
    <x v="9"/>
    <x v="4"/>
    <x v="54"/>
    <x v="0"/>
    <x v="0"/>
    <x v="4"/>
    <x v="307"/>
    <x v="9"/>
    <x v="14"/>
    <x v="6"/>
    <x v="291"/>
    <n v="50000"/>
    <n v="400000"/>
    <n v="0"/>
    <n v="399045.02"/>
    <n v="399045.02"/>
    <n v="399045.02"/>
    <n v="954.98"/>
    <x v="0"/>
    <x v="0"/>
    <n v="350000"/>
  </r>
  <r>
    <x v="0"/>
    <x v="3"/>
    <x v="3"/>
    <n v="135"/>
    <x v="9"/>
    <x v="4"/>
    <x v="54"/>
    <x v="0"/>
    <x v="0"/>
    <x v="5"/>
    <x v="308"/>
    <x v="9"/>
    <x v="14"/>
    <x v="7"/>
    <x v="292"/>
    <n v="-100000"/>
    <n v="300000"/>
    <n v="0"/>
    <n v="216296"/>
    <n v="216296"/>
    <n v="216296"/>
    <n v="83704"/>
    <x v="0"/>
    <x v="0"/>
    <n v="400000"/>
  </r>
  <r>
    <x v="0"/>
    <x v="3"/>
    <x v="3"/>
    <n v="135"/>
    <x v="9"/>
    <x v="4"/>
    <x v="54"/>
    <x v="0"/>
    <x v="0"/>
    <x v="6"/>
    <x v="309"/>
    <x v="9"/>
    <x v="14"/>
    <x v="1"/>
    <x v="293"/>
    <n v="586095"/>
    <n v="586095"/>
    <n v="0"/>
    <n v="586095"/>
    <n v="586095"/>
    <n v="586095"/>
    <n v="0"/>
    <x v="0"/>
    <x v="0"/>
    <n v="0"/>
  </r>
  <r>
    <x v="0"/>
    <x v="3"/>
    <x v="3"/>
    <n v="135"/>
    <x v="9"/>
    <x v="4"/>
    <x v="54"/>
    <x v="0"/>
    <x v="0"/>
    <x v="7"/>
    <x v="310"/>
    <x v="9"/>
    <x v="14"/>
    <x v="1"/>
    <x v="294"/>
    <n v="656000"/>
    <n v="656000"/>
    <n v="0"/>
    <n v="656000"/>
    <n v="656000"/>
    <n v="656000"/>
    <n v="0"/>
    <x v="0"/>
    <x v="0"/>
    <n v="0"/>
  </r>
  <r>
    <x v="0"/>
    <x v="3"/>
    <x v="3"/>
    <n v="135"/>
    <x v="9"/>
    <x v="5"/>
    <x v="7"/>
    <x v="0"/>
    <x v="0"/>
    <x v="0"/>
    <x v="0"/>
    <x v="0"/>
    <x v="167"/>
    <x v="0"/>
    <x v="0"/>
    <n v="50000"/>
    <n v="309200"/>
    <n v="0"/>
    <n v="245125.34"/>
    <n v="245125.34"/>
    <n v="245125.34"/>
    <n v="64074.66"/>
    <x v="0"/>
    <x v="0"/>
    <n v="259200"/>
  </r>
  <r>
    <x v="0"/>
    <x v="3"/>
    <x v="3"/>
    <n v="135"/>
    <x v="9"/>
    <x v="6"/>
    <x v="10"/>
    <x v="0"/>
    <x v="0"/>
    <x v="1"/>
    <x v="311"/>
    <x v="9"/>
    <x v="14"/>
    <x v="1"/>
    <x v="295"/>
    <n v="0"/>
    <n v="1600000"/>
    <n v="0"/>
    <n v="226487.06"/>
    <n v="226487.06"/>
    <n v="226487.06"/>
    <n v="1373512.94"/>
    <x v="0"/>
    <x v="0"/>
    <n v="1600000"/>
  </r>
  <r>
    <x v="0"/>
    <x v="3"/>
    <x v="3"/>
    <n v="135"/>
    <x v="9"/>
    <x v="6"/>
    <x v="10"/>
    <x v="0"/>
    <x v="0"/>
    <x v="2"/>
    <x v="312"/>
    <x v="9"/>
    <x v="14"/>
    <x v="4"/>
    <x v="296"/>
    <n v="-40000"/>
    <n v="114236.05"/>
    <n v="0"/>
    <n v="111895"/>
    <n v="111895"/>
    <n v="111895"/>
    <n v="2341.0500000000002"/>
    <x v="0"/>
    <x v="0"/>
    <n v="154236.04999999999"/>
  </r>
  <r>
    <x v="0"/>
    <x v="3"/>
    <x v="3"/>
    <n v="135"/>
    <x v="9"/>
    <x v="6"/>
    <x v="10"/>
    <x v="0"/>
    <x v="0"/>
    <x v="3"/>
    <x v="313"/>
    <x v="9"/>
    <x v="14"/>
    <x v="5"/>
    <x v="297"/>
    <n v="0"/>
    <n v="300000"/>
    <n v="0"/>
    <n v="299175.73"/>
    <n v="299175.73"/>
    <n v="299075.73"/>
    <n v="824.27"/>
    <x v="0"/>
    <x v="5"/>
    <n v="300000"/>
  </r>
  <r>
    <x v="0"/>
    <x v="3"/>
    <x v="3"/>
    <n v="135"/>
    <x v="9"/>
    <x v="6"/>
    <x v="10"/>
    <x v="0"/>
    <x v="0"/>
    <x v="4"/>
    <x v="314"/>
    <x v="9"/>
    <x v="14"/>
    <x v="6"/>
    <x v="298"/>
    <n v="100000"/>
    <n v="2076496.37"/>
    <n v="0"/>
    <n v="2060081.99"/>
    <n v="2060081.99"/>
    <n v="2060081.99"/>
    <n v="16414.38"/>
    <x v="0"/>
    <x v="0"/>
    <n v="1976496.37"/>
  </r>
  <r>
    <x v="0"/>
    <x v="3"/>
    <x v="3"/>
    <n v="135"/>
    <x v="9"/>
    <x v="6"/>
    <x v="10"/>
    <x v="0"/>
    <x v="0"/>
    <x v="5"/>
    <x v="315"/>
    <x v="9"/>
    <x v="14"/>
    <x v="7"/>
    <x v="299"/>
    <n v="0"/>
    <n v="600000"/>
    <n v="85000"/>
    <n v="505406.81"/>
    <n v="505406.81"/>
    <n v="505406.81"/>
    <n v="9593.19"/>
    <x v="0"/>
    <x v="0"/>
    <n v="600000"/>
  </r>
  <r>
    <x v="0"/>
    <x v="3"/>
    <x v="3"/>
    <n v="135"/>
    <x v="9"/>
    <x v="6"/>
    <x v="10"/>
    <x v="0"/>
    <x v="0"/>
    <x v="6"/>
    <x v="316"/>
    <x v="9"/>
    <x v="14"/>
    <x v="8"/>
    <x v="300"/>
    <n v="0"/>
    <n v="1000000"/>
    <n v="42030"/>
    <n v="141440"/>
    <n v="141440"/>
    <n v="141440"/>
    <n v="816530"/>
    <x v="0"/>
    <x v="0"/>
    <n v="1000000"/>
  </r>
  <r>
    <x v="0"/>
    <x v="3"/>
    <x v="3"/>
    <n v="135"/>
    <x v="9"/>
    <x v="6"/>
    <x v="10"/>
    <x v="0"/>
    <x v="0"/>
    <x v="7"/>
    <x v="317"/>
    <x v="9"/>
    <x v="14"/>
    <x v="1"/>
    <x v="301"/>
    <n v="1000000"/>
    <n v="1000000"/>
    <n v="0"/>
    <n v="117265.67"/>
    <n v="117265.67"/>
    <n v="117265.67"/>
    <n v="882734.33"/>
    <x v="0"/>
    <x v="0"/>
    <n v="0"/>
  </r>
  <r>
    <x v="0"/>
    <x v="3"/>
    <x v="3"/>
    <n v="135"/>
    <x v="9"/>
    <x v="7"/>
    <x v="8"/>
    <x v="0"/>
    <x v="0"/>
    <x v="1"/>
    <x v="318"/>
    <x v="9"/>
    <x v="14"/>
    <x v="1"/>
    <x v="302"/>
    <n v="20000"/>
    <n v="220000"/>
    <n v="0"/>
    <n v="209763.87"/>
    <n v="209763.87"/>
    <n v="209763.87"/>
    <n v="10236.129999999999"/>
    <x v="0"/>
    <x v="0"/>
    <n v="200000"/>
  </r>
  <r>
    <x v="0"/>
    <x v="3"/>
    <x v="3"/>
    <n v="135"/>
    <x v="9"/>
    <x v="7"/>
    <x v="8"/>
    <x v="0"/>
    <x v="0"/>
    <x v="2"/>
    <x v="319"/>
    <x v="9"/>
    <x v="14"/>
    <x v="4"/>
    <x v="303"/>
    <n v="0"/>
    <n v="500000"/>
    <n v="0"/>
    <n v="500000"/>
    <n v="500000"/>
    <n v="500000"/>
    <n v="0"/>
    <x v="0"/>
    <x v="0"/>
    <n v="500000"/>
  </r>
  <r>
    <x v="0"/>
    <x v="3"/>
    <x v="3"/>
    <n v="135"/>
    <x v="9"/>
    <x v="7"/>
    <x v="8"/>
    <x v="0"/>
    <x v="0"/>
    <x v="3"/>
    <x v="320"/>
    <x v="9"/>
    <x v="14"/>
    <x v="5"/>
    <x v="304"/>
    <n v="0"/>
    <n v="300000"/>
    <n v="0"/>
    <n v="160616.14000000001"/>
    <n v="160616.14000000001"/>
    <n v="160616.14000000001"/>
    <n v="139383.85999999999"/>
    <x v="0"/>
    <x v="0"/>
    <n v="300000"/>
  </r>
  <r>
    <x v="0"/>
    <x v="3"/>
    <x v="3"/>
    <n v="135"/>
    <x v="9"/>
    <x v="7"/>
    <x v="8"/>
    <x v="0"/>
    <x v="0"/>
    <x v="4"/>
    <x v="321"/>
    <x v="9"/>
    <x v="14"/>
    <x v="6"/>
    <x v="305"/>
    <n v="-250000"/>
    <n v="1000000"/>
    <n v="22950"/>
    <n v="815919.34"/>
    <n v="815919.34"/>
    <n v="815919.34"/>
    <n v="161130.66"/>
    <x v="0"/>
    <x v="0"/>
    <n v="1250000"/>
  </r>
  <r>
    <x v="0"/>
    <x v="4"/>
    <x v="4"/>
    <n v="168"/>
    <x v="10"/>
    <x v="0"/>
    <x v="55"/>
    <x v="0"/>
    <x v="49"/>
    <x v="0"/>
    <x v="322"/>
    <x v="0"/>
    <x v="113"/>
    <x v="0"/>
    <x v="21"/>
    <n v="-7500"/>
    <n v="127500"/>
    <n v="5025"/>
    <n v="117500"/>
    <n v="117500"/>
    <n v="115925"/>
    <n v="4975"/>
    <x v="0"/>
    <x v="6"/>
    <n v="135000"/>
  </r>
  <r>
    <x v="0"/>
    <x v="4"/>
    <x v="4"/>
    <n v="168"/>
    <x v="10"/>
    <x v="0"/>
    <x v="55"/>
    <x v="0"/>
    <x v="49"/>
    <x v="0"/>
    <x v="322"/>
    <x v="1"/>
    <x v="168"/>
    <x v="0"/>
    <x v="21"/>
    <n v="1000"/>
    <n v="89000"/>
    <n v="6000"/>
    <n v="57525.21"/>
    <n v="57525.21"/>
    <n v="57525.21"/>
    <n v="25474.79"/>
    <x v="0"/>
    <x v="0"/>
    <n v="88000"/>
  </r>
  <r>
    <x v="0"/>
    <x v="4"/>
    <x v="4"/>
    <n v="168"/>
    <x v="10"/>
    <x v="0"/>
    <x v="55"/>
    <x v="0"/>
    <x v="49"/>
    <x v="0"/>
    <x v="322"/>
    <x v="2"/>
    <x v="169"/>
    <x v="0"/>
    <x v="21"/>
    <n v="17470.11"/>
    <n v="234470.11"/>
    <n v="12168.07"/>
    <n v="164617.75"/>
    <n v="164617.75"/>
    <n v="161023.32"/>
    <n v="57684.29"/>
    <x v="0"/>
    <x v="7"/>
    <n v="217000"/>
  </r>
  <r>
    <x v="0"/>
    <x v="4"/>
    <x v="4"/>
    <n v="168"/>
    <x v="10"/>
    <x v="0"/>
    <x v="55"/>
    <x v="0"/>
    <x v="49"/>
    <x v="0"/>
    <x v="322"/>
    <x v="3"/>
    <x v="26"/>
    <x v="0"/>
    <x v="21"/>
    <n v="-500"/>
    <n v="92900"/>
    <n v="6300"/>
    <n v="64332.45"/>
    <n v="64332.45"/>
    <n v="64332.45"/>
    <n v="22267.55"/>
    <x v="0"/>
    <x v="0"/>
    <n v="93400"/>
  </r>
  <r>
    <x v="0"/>
    <x v="4"/>
    <x v="4"/>
    <n v="168"/>
    <x v="10"/>
    <x v="0"/>
    <x v="55"/>
    <x v="0"/>
    <x v="49"/>
    <x v="0"/>
    <x v="322"/>
    <x v="4"/>
    <x v="170"/>
    <x v="0"/>
    <x v="21"/>
    <n v="299490.12"/>
    <n v="1996281.5"/>
    <n v="107497.16"/>
    <n v="1425437.08"/>
    <n v="1425437.08"/>
    <n v="1389973.52"/>
    <n v="463347.26"/>
    <x v="0"/>
    <x v="8"/>
    <n v="1696791.38"/>
  </r>
  <r>
    <x v="0"/>
    <x v="4"/>
    <x v="4"/>
    <n v="168"/>
    <x v="10"/>
    <x v="0"/>
    <x v="55"/>
    <x v="0"/>
    <x v="49"/>
    <x v="0"/>
    <x v="322"/>
    <x v="5"/>
    <x v="5"/>
    <x v="0"/>
    <x v="21"/>
    <n v="-260"/>
    <n v="80906.67"/>
    <n v="5500"/>
    <n v="51787.59"/>
    <n v="51787.59"/>
    <n v="51787.59"/>
    <n v="23619.08"/>
    <x v="0"/>
    <x v="0"/>
    <n v="81166.67"/>
  </r>
  <r>
    <x v="0"/>
    <x v="4"/>
    <x v="4"/>
    <n v="168"/>
    <x v="10"/>
    <x v="14"/>
    <x v="56"/>
    <x v="0"/>
    <x v="49"/>
    <x v="0"/>
    <x v="322"/>
    <x v="0"/>
    <x v="171"/>
    <x v="0"/>
    <x v="21"/>
    <n v="3730"/>
    <n v="85335.19"/>
    <n v="5500"/>
    <n v="54249.95"/>
    <n v="54249.95"/>
    <n v="54249.95"/>
    <n v="25585.24"/>
    <x v="0"/>
    <x v="0"/>
    <n v="81605.19"/>
  </r>
  <r>
    <x v="0"/>
    <x v="4"/>
    <x v="4"/>
    <n v="168"/>
    <x v="10"/>
    <x v="2"/>
    <x v="57"/>
    <x v="0"/>
    <x v="49"/>
    <x v="0"/>
    <x v="322"/>
    <x v="0"/>
    <x v="172"/>
    <x v="0"/>
    <x v="21"/>
    <n v="232967.96"/>
    <n v="652249.53"/>
    <n v="0"/>
    <n v="557762.57999999996"/>
    <n v="557762.57999999996"/>
    <n v="556262.57999999996"/>
    <n v="94486.95"/>
    <x v="0"/>
    <x v="9"/>
    <n v="419281.57"/>
  </r>
  <r>
    <x v="0"/>
    <x v="4"/>
    <x v="4"/>
    <n v="168"/>
    <x v="10"/>
    <x v="2"/>
    <x v="57"/>
    <x v="0"/>
    <x v="49"/>
    <x v="1"/>
    <x v="323"/>
    <x v="9"/>
    <x v="36"/>
    <x v="1"/>
    <x v="306"/>
    <n v="-30000"/>
    <n v="20000"/>
    <n v="0"/>
    <n v="15477.47"/>
    <n v="15477.47"/>
    <n v="15477.47"/>
    <n v="4522.53"/>
    <x v="0"/>
    <x v="0"/>
    <n v="50000"/>
  </r>
  <r>
    <x v="0"/>
    <x v="4"/>
    <x v="4"/>
    <n v="168"/>
    <x v="10"/>
    <x v="2"/>
    <x v="57"/>
    <x v="0"/>
    <x v="49"/>
    <x v="2"/>
    <x v="324"/>
    <x v="9"/>
    <x v="36"/>
    <x v="1"/>
    <x v="307"/>
    <n v="30000"/>
    <n v="60000"/>
    <n v="0"/>
    <n v="45970"/>
    <n v="45970"/>
    <n v="45700"/>
    <n v="14030"/>
    <x v="0"/>
    <x v="10"/>
    <n v="30000"/>
  </r>
  <r>
    <x v="0"/>
    <x v="4"/>
    <x v="4"/>
    <n v="168"/>
    <x v="10"/>
    <x v="2"/>
    <x v="57"/>
    <x v="0"/>
    <x v="49"/>
    <x v="3"/>
    <x v="325"/>
    <x v="9"/>
    <x v="36"/>
    <x v="1"/>
    <x v="308"/>
    <n v="0"/>
    <n v="100000"/>
    <n v="0"/>
    <n v="0"/>
    <n v="0"/>
    <n v="0"/>
    <n v="100000"/>
    <x v="0"/>
    <x v="0"/>
    <n v="100000"/>
  </r>
  <r>
    <x v="0"/>
    <x v="4"/>
    <x v="4"/>
    <n v="168"/>
    <x v="10"/>
    <x v="3"/>
    <x v="12"/>
    <x v="0"/>
    <x v="49"/>
    <x v="0"/>
    <x v="322"/>
    <x v="0"/>
    <x v="173"/>
    <x v="0"/>
    <x v="21"/>
    <n v="-235000"/>
    <n v="84281.57"/>
    <n v="3000"/>
    <n v="65504.9"/>
    <n v="65504.9"/>
    <n v="65504.9"/>
    <n v="15776.67"/>
    <x v="0"/>
    <x v="0"/>
    <n v="319281.57"/>
  </r>
  <r>
    <x v="0"/>
    <x v="4"/>
    <x v="4"/>
    <n v="168"/>
    <x v="10"/>
    <x v="4"/>
    <x v="58"/>
    <x v="0"/>
    <x v="49"/>
    <x v="0"/>
    <x v="322"/>
    <x v="0"/>
    <x v="174"/>
    <x v="0"/>
    <x v="21"/>
    <n v="32000"/>
    <n v="72227"/>
    <n v="0"/>
    <n v="41625"/>
    <n v="41625"/>
    <n v="39125"/>
    <n v="30602"/>
    <x v="0"/>
    <x v="11"/>
    <n v="40227"/>
  </r>
  <r>
    <x v="0"/>
    <x v="4"/>
    <x v="4"/>
    <n v="168"/>
    <x v="10"/>
    <x v="4"/>
    <x v="58"/>
    <x v="0"/>
    <x v="49"/>
    <x v="0"/>
    <x v="322"/>
    <x v="1"/>
    <x v="175"/>
    <x v="0"/>
    <x v="21"/>
    <n v="179566.29"/>
    <n v="371566.29"/>
    <n v="50597"/>
    <n v="288449.5"/>
    <n v="288449.5"/>
    <n v="285357.5"/>
    <n v="32519.79"/>
    <x v="0"/>
    <x v="12"/>
    <n v="192000"/>
  </r>
  <r>
    <x v="0"/>
    <x v="4"/>
    <x v="4"/>
    <n v="168"/>
    <x v="10"/>
    <x v="4"/>
    <x v="58"/>
    <x v="0"/>
    <x v="49"/>
    <x v="0"/>
    <x v="322"/>
    <x v="2"/>
    <x v="176"/>
    <x v="0"/>
    <x v="21"/>
    <n v="94961.2"/>
    <n v="172835.17"/>
    <n v="5300"/>
    <n v="116326.38"/>
    <n v="116326.38"/>
    <n v="116326.38"/>
    <n v="51208.79"/>
    <x v="0"/>
    <x v="0"/>
    <n v="77873.97"/>
  </r>
  <r>
    <x v="0"/>
    <x v="4"/>
    <x v="4"/>
    <n v="168"/>
    <x v="10"/>
    <x v="4"/>
    <x v="58"/>
    <x v="0"/>
    <x v="49"/>
    <x v="0"/>
    <x v="322"/>
    <x v="3"/>
    <x v="177"/>
    <x v="0"/>
    <x v="21"/>
    <n v="6701.22"/>
    <n v="83513.77"/>
    <n v="7420"/>
    <n v="55244"/>
    <n v="55244"/>
    <n v="52244"/>
    <n v="20849.77"/>
    <x v="0"/>
    <x v="13"/>
    <n v="76812.55"/>
  </r>
  <r>
    <x v="0"/>
    <x v="4"/>
    <x v="4"/>
    <n v="168"/>
    <x v="10"/>
    <x v="4"/>
    <x v="58"/>
    <x v="0"/>
    <x v="49"/>
    <x v="0"/>
    <x v="322"/>
    <x v="4"/>
    <x v="178"/>
    <x v="0"/>
    <x v="21"/>
    <n v="-100000"/>
    <n v="0"/>
    <n v="0"/>
    <n v="0"/>
    <n v="0"/>
    <n v="0"/>
    <n v="0"/>
    <x v="0"/>
    <x v="0"/>
    <n v="100000"/>
  </r>
  <r>
    <x v="0"/>
    <x v="4"/>
    <x v="4"/>
    <n v="168"/>
    <x v="10"/>
    <x v="4"/>
    <x v="58"/>
    <x v="0"/>
    <x v="49"/>
    <x v="0"/>
    <x v="322"/>
    <x v="5"/>
    <x v="179"/>
    <x v="0"/>
    <x v="21"/>
    <n v="348.66"/>
    <n v="154235.23000000001"/>
    <n v="0"/>
    <n v="55190.400000000001"/>
    <n v="55190.400000000001"/>
    <n v="51790.400000000001"/>
    <n v="99044.83"/>
    <x v="0"/>
    <x v="14"/>
    <n v="153886.57"/>
  </r>
  <r>
    <x v="0"/>
    <x v="4"/>
    <x v="4"/>
    <n v="168"/>
    <x v="10"/>
    <x v="4"/>
    <x v="58"/>
    <x v="0"/>
    <x v="49"/>
    <x v="0"/>
    <x v="322"/>
    <x v="6"/>
    <x v="180"/>
    <x v="0"/>
    <x v="21"/>
    <n v="354932.75"/>
    <n v="358932.75"/>
    <n v="54694.87"/>
    <n v="318220.53999999998"/>
    <n v="318220.53999999998"/>
    <n v="311422.53999999998"/>
    <n v="-13982.66"/>
    <x v="0"/>
    <x v="15"/>
    <n v="4000"/>
  </r>
  <r>
    <x v="0"/>
    <x v="4"/>
    <x v="4"/>
    <n v="168"/>
    <x v="10"/>
    <x v="4"/>
    <x v="58"/>
    <x v="0"/>
    <x v="49"/>
    <x v="0"/>
    <x v="322"/>
    <x v="7"/>
    <x v="181"/>
    <x v="0"/>
    <x v="21"/>
    <n v="0"/>
    <n v="2000"/>
    <n v="0"/>
    <n v="1781"/>
    <n v="1781"/>
    <n v="1781"/>
    <n v="219"/>
    <x v="0"/>
    <x v="0"/>
    <n v="2000"/>
  </r>
  <r>
    <x v="0"/>
    <x v="4"/>
    <x v="4"/>
    <n v="168"/>
    <x v="10"/>
    <x v="4"/>
    <x v="58"/>
    <x v="0"/>
    <x v="49"/>
    <x v="1"/>
    <x v="326"/>
    <x v="9"/>
    <x v="36"/>
    <x v="1"/>
    <x v="309"/>
    <n v="0"/>
    <n v="500000"/>
    <n v="0"/>
    <n v="0"/>
    <n v="0"/>
    <n v="0"/>
    <n v="500000"/>
    <x v="0"/>
    <x v="0"/>
    <n v="500000"/>
  </r>
  <r>
    <x v="0"/>
    <x v="4"/>
    <x v="4"/>
    <n v="168"/>
    <x v="10"/>
    <x v="4"/>
    <x v="58"/>
    <x v="0"/>
    <x v="49"/>
    <x v="2"/>
    <x v="327"/>
    <x v="9"/>
    <x v="36"/>
    <x v="1"/>
    <x v="310"/>
    <n v="0"/>
    <n v="200000"/>
    <n v="0"/>
    <n v="4800"/>
    <n v="4800"/>
    <n v="4800"/>
    <n v="195200"/>
    <x v="0"/>
    <x v="0"/>
    <n v="200000"/>
  </r>
  <r>
    <x v="0"/>
    <x v="4"/>
    <x v="4"/>
    <n v="168"/>
    <x v="10"/>
    <x v="4"/>
    <x v="58"/>
    <x v="0"/>
    <x v="49"/>
    <x v="3"/>
    <x v="328"/>
    <x v="9"/>
    <x v="36"/>
    <x v="1"/>
    <x v="311"/>
    <n v="0"/>
    <n v="500000"/>
    <n v="0"/>
    <n v="38717"/>
    <n v="38717"/>
    <n v="38717"/>
    <n v="461283"/>
    <x v="0"/>
    <x v="0"/>
    <n v="500000"/>
  </r>
  <r>
    <x v="0"/>
    <x v="4"/>
    <x v="4"/>
    <n v="168"/>
    <x v="10"/>
    <x v="4"/>
    <x v="58"/>
    <x v="0"/>
    <x v="49"/>
    <x v="4"/>
    <x v="329"/>
    <x v="9"/>
    <x v="36"/>
    <x v="1"/>
    <x v="312"/>
    <n v="0"/>
    <n v="1500000"/>
    <n v="0"/>
    <n v="716152.45"/>
    <n v="716152.45"/>
    <n v="716152.45"/>
    <n v="783847.55"/>
    <x v="0"/>
    <x v="0"/>
    <n v="1500000"/>
  </r>
  <r>
    <x v="0"/>
    <x v="4"/>
    <x v="4"/>
    <n v="168"/>
    <x v="10"/>
    <x v="5"/>
    <x v="51"/>
    <x v="0"/>
    <x v="49"/>
    <x v="0"/>
    <x v="322"/>
    <x v="0"/>
    <x v="182"/>
    <x v="0"/>
    <x v="21"/>
    <n v="96773.97"/>
    <n v="296773.96999999997"/>
    <n v="27200"/>
    <n v="265535"/>
    <n v="265535"/>
    <n v="259685"/>
    <n v="4038.97"/>
    <x v="0"/>
    <x v="16"/>
    <n v="200000"/>
  </r>
  <r>
    <x v="0"/>
    <x v="4"/>
    <x v="4"/>
    <n v="168"/>
    <x v="10"/>
    <x v="5"/>
    <x v="51"/>
    <x v="0"/>
    <x v="49"/>
    <x v="1"/>
    <x v="330"/>
    <x v="9"/>
    <x v="14"/>
    <x v="1"/>
    <x v="313"/>
    <n v="85000"/>
    <n v="285000"/>
    <n v="0"/>
    <n v="280905.02"/>
    <n v="280905.02"/>
    <n v="280905.02"/>
    <n v="4094.98"/>
    <x v="0"/>
    <x v="0"/>
    <n v="200000"/>
  </r>
  <r>
    <x v="0"/>
    <x v="4"/>
    <x v="4"/>
    <n v="168"/>
    <x v="10"/>
    <x v="5"/>
    <x v="51"/>
    <x v="0"/>
    <x v="49"/>
    <x v="1"/>
    <x v="330"/>
    <x v="9"/>
    <x v="14"/>
    <x v="4"/>
    <x v="314"/>
    <n v="1393486.83"/>
    <n v="1593486.83"/>
    <n v="97750"/>
    <n v="1328790.99"/>
    <n v="1328790.99"/>
    <n v="1328790.99"/>
    <n v="166945.84"/>
    <x v="0"/>
    <x v="0"/>
    <n v="200000"/>
  </r>
  <r>
    <x v="0"/>
    <x v="4"/>
    <x v="4"/>
    <n v="168"/>
    <x v="10"/>
    <x v="5"/>
    <x v="51"/>
    <x v="0"/>
    <x v="49"/>
    <x v="1"/>
    <x v="330"/>
    <x v="9"/>
    <x v="14"/>
    <x v="5"/>
    <x v="315"/>
    <n v="0"/>
    <n v="115000"/>
    <n v="0"/>
    <n v="78990.75"/>
    <n v="78990.75"/>
    <n v="78990.75"/>
    <n v="36009.25"/>
    <x v="0"/>
    <x v="0"/>
    <n v="115000"/>
  </r>
  <r>
    <x v="0"/>
    <x v="4"/>
    <x v="4"/>
    <n v="168"/>
    <x v="10"/>
    <x v="5"/>
    <x v="51"/>
    <x v="0"/>
    <x v="49"/>
    <x v="2"/>
    <x v="331"/>
    <x v="9"/>
    <x v="36"/>
    <x v="1"/>
    <x v="316"/>
    <n v="-300000"/>
    <n v="0"/>
    <n v="0"/>
    <n v="0"/>
    <n v="0"/>
    <n v="0"/>
    <n v="0"/>
    <x v="0"/>
    <x v="0"/>
    <n v="300000"/>
  </r>
  <r>
    <x v="0"/>
    <x v="4"/>
    <x v="4"/>
    <n v="168"/>
    <x v="10"/>
    <x v="5"/>
    <x v="51"/>
    <x v="0"/>
    <x v="49"/>
    <x v="3"/>
    <x v="332"/>
    <x v="9"/>
    <x v="36"/>
    <x v="1"/>
    <x v="317"/>
    <n v="0"/>
    <n v="120000"/>
    <n v="0"/>
    <n v="83555"/>
    <n v="83555"/>
    <n v="83555"/>
    <n v="36445"/>
    <x v="0"/>
    <x v="0"/>
    <n v="120000"/>
  </r>
  <r>
    <x v="0"/>
    <x v="4"/>
    <x v="4"/>
    <n v="168"/>
    <x v="10"/>
    <x v="5"/>
    <x v="51"/>
    <x v="0"/>
    <x v="49"/>
    <x v="4"/>
    <x v="333"/>
    <x v="9"/>
    <x v="36"/>
    <x v="1"/>
    <x v="318"/>
    <n v="0"/>
    <n v="300000"/>
    <n v="0"/>
    <n v="109385.86"/>
    <n v="109385.86"/>
    <n v="109385.86"/>
    <n v="190614.14"/>
    <x v="0"/>
    <x v="0"/>
    <n v="300000"/>
  </r>
  <r>
    <x v="0"/>
    <x v="4"/>
    <x v="4"/>
    <n v="168"/>
    <x v="10"/>
    <x v="7"/>
    <x v="10"/>
    <x v="0"/>
    <x v="49"/>
    <x v="1"/>
    <x v="334"/>
    <x v="9"/>
    <x v="36"/>
    <x v="1"/>
    <x v="319"/>
    <n v="0"/>
    <n v="140000"/>
    <n v="0"/>
    <n v="70386.87"/>
    <n v="70386.87"/>
    <n v="70386.87"/>
    <n v="69613.13"/>
    <x v="0"/>
    <x v="0"/>
    <n v="140000"/>
  </r>
  <r>
    <x v="0"/>
    <x v="4"/>
    <x v="4"/>
    <n v="168"/>
    <x v="10"/>
    <x v="7"/>
    <x v="10"/>
    <x v="0"/>
    <x v="49"/>
    <x v="2"/>
    <x v="335"/>
    <x v="9"/>
    <x v="36"/>
    <x v="1"/>
    <x v="320"/>
    <n v="0"/>
    <n v="200000"/>
    <n v="0"/>
    <n v="101225"/>
    <n v="101225"/>
    <n v="101225"/>
    <n v="98775"/>
    <x v="0"/>
    <x v="0"/>
    <n v="200000"/>
  </r>
  <r>
    <x v="0"/>
    <x v="4"/>
    <x v="4"/>
    <n v="168"/>
    <x v="10"/>
    <x v="7"/>
    <x v="10"/>
    <x v="0"/>
    <x v="49"/>
    <x v="3"/>
    <x v="336"/>
    <x v="9"/>
    <x v="183"/>
    <x v="1"/>
    <x v="321"/>
    <n v="167028.76999999999"/>
    <n v="367028.77"/>
    <n v="0"/>
    <n v="73759.72"/>
    <n v="73759.72"/>
    <n v="73759.72"/>
    <n v="293269.05"/>
    <x v="0"/>
    <x v="0"/>
    <n v="200000"/>
  </r>
  <r>
    <x v="0"/>
    <x v="4"/>
    <x v="4"/>
    <n v="168"/>
    <x v="10"/>
    <x v="7"/>
    <x v="10"/>
    <x v="0"/>
    <x v="49"/>
    <x v="4"/>
    <x v="337"/>
    <x v="9"/>
    <x v="36"/>
    <x v="1"/>
    <x v="322"/>
    <n v="0"/>
    <n v="50000"/>
    <n v="0"/>
    <n v="2700"/>
    <n v="2700"/>
    <n v="2700"/>
    <n v="47300"/>
    <x v="0"/>
    <x v="0"/>
    <n v="50000"/>
  </r>
  <r>
    <x v="0"/>
    <x v="4"/>
    <x v="4"/>
    <n v="168"/>
    <x v="10"/>
    <x v="8"/>
    <x v="59"/>
    <x v="0"/>
    <x v="49"/>
    <x v="0"/>
    <x v="322"/>
    <x v="0"/>
    <x v="184"/>
    <x v="0"/>
    <x v="21"/>
    <n v="24841.7"/>
    <n v="25841.7"/>
    <n v="0"/>
    <n v="0"/>
    <n v="0"/>
    <n v="0"/>
    <n v="25841.7"/>
    <x v="0"/>
    <x v="0"/>
    <n v="1000"/>
  </r>
  <r>
    <x v="0"/>
    <x v="4"/>
    <x v="4"/>
    <n v="168"/>
    <x v="10"/>
    <x v="8"/>
    <x v="59"/>
    <x v="0"/>
    <x v="49"/>
    <x v="0"/>
    <x v="322"/>
    <x v="1"/>
    <x v="185"/>
    <x v="0"/>
    <x v="21"/>
    <n v="17262.88"/>
    <n v="18262.88"/>
    <n v="0"/>
    <n v="0"/>
    <n v="0"/>
    <n v="0"/>
    <n v="18262.88"/>
    <x v="0"/>
    <x v="0"/>
    <n v="1000"/>
  </r>
  <r>
    <x v="0"/>
    <x v="4"/>
    <x v="4"/>
    <n v="168"/>
    <x v="10"/>
    <x v="8"/>
    <x v="59"/>
    <x v="0"/>
    <x v="49"/>
    <x v="0"/>
    <x v="322"/>
    <x v="2"/>
    <x v="186"/>
    <x v="0"/>
    <x v="21"/>
    <n v="170700.18"/>
    <n v="173700.18"/>
    <n v="0"/>
    <n v="79250"/>
    <n v="79250"/>
    <n v="79250"/>
    <n v="94450.18"/>
    <x v="0"/>
    <x v="0"/>
    <n v="3000"/>
  </r>
  <r>
    <x v="0"/>
    <x v="4"/>
    <x v="4"/>
    <n v="168"/>
    <x v="10"/>
    <x v="8"/>
    <x v="59"/>
    <x v="0"/>
    <x v="49"/>
    <x v="1"/>
    <x v="338"/>
    <x v="9"/>
    <x v="36"/>
    <x v="1"/>
    <x v="323"/>
    <n v="105854.05"/>
    <n v="135854.04999999999"/>
    <n v="0"/>
    <n v="97363"/>
    <n v="97363"/>
    <n v="97363"/>
    <n v="38491.050000000003"/>
    <x v="0"/>
    <x v="0"/>
    <n v="30000"/>
  </r>
  <r>
    <x v="0"/>
    <x v="4"/>
    <x v="4"/>
    <n v="168"/>
    <x v="10"/>
    <x v="9"/>
    <x v="60"/>
    <x v="0"/>
    <x v="49"/>
    <x v="1"/>
    <x v="339"/>
    <x v="9"/>
    <x v="36"/>
    <x v="1"/>
    <x v="324"/>
    <n v="1087348.53"/>
    <n v="1287348.53"/>
    <n v="37901"/>
    <n v="777094.19"/>
    <n v="777094.19"/>
    <n v="695726.58"/>
    <n v="472353.34"/>
    <x v="0"/>
    <x v="17"/>
    <n v="200000"/>
  </r>
  <r>
    <x v="0"/>
    <x v="4"/>
    <x v="4"/>
    <n v="168"/>
    <x v="10"/>
    <x v="11"/>
    <x v="61"/>
    <x v="0"/>
    <x v="49"/>
    <x v="0"/>
    <x v="322"/>
    <x v="0"/>
    <x v="187"/>
    <x v="0"/>
    <x v="21"/>
    <n v="151367.13"/>
    <n v="1344197.24"/>
    <n v="0"/>
    <n v="975506.01"/>
    <n v="975506.01"/>
    <n v="975506.01"/>
    <n v="368691.23"/>
    <x v="0"/>
    <x v="0"/>
    <n v="1192830.1100000001"/>
  </r>
  <r>
    <x v="1"/>
    <x v="5"/>
    <x v="5"/>
    <n v="1"/>
    <x v="11"/>
    <x v="0"/>
    <x v="0"/>
    <x v="0"/>
    <x v="0"/>
    <x v="0"/>
    <x v="0"/>
    <x v="0"/>
    <x v="0"/>
    <x v="0"/>
    <x v="0"/>
    <n v="0"/>
    <n v="40000"/>
    <n v="0"/>
    <n v="1000"/>
    <n v="1000"/>
    <n v="1000"/>
    <n v="39000"/>
    <x v="0"/>
    <x v="0"/>
    <n v="40000"/>
  </r>
  <r>
    <x v="1"/>
    <x v="5"/>
    <x v="5"/>
    <n v="1"/>
    <x v="11"/>
    <x v="0"/>
    <x v="0"/>
    <x v="0"/>
    <x v="0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5"/>
    <x v="5"/>
    <n v="1"/>
    <x v="11"/>
    <x v="0"/>
    <x v="0"/>
    <x v="0"/>
    <x v="0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n v="1"/>
    <x v="11"/>
    <x v="2"/>
    <x v="2"/>
    <x v="0"/>
    <x v="11"/>
    <x v="1"/>
    <x v="340"/>
    <x v="9"/>
    <x v="14"/>
    <x v="1"/>
    <x v="325"/>
    <n v="0"/>
    <n v="59500"/>
    <n v="0"/>
    <n v="0"/>
    <n v="0"/>
    <n v="0"/>
    <n v="59500"/>
    <x v="0"/>
    <x v="0"/>
    <n v="59500"/>
  </r>
  <r>
    <x v="1"/>
    <x v="5"/>
    <x v="5"/>
    <n v="1"/>
    <x v="11"/>
    <x v="2"/>
    <x v="2"/>
    <x v="0"/>
    <x v="11"/>
    <x v="2"/>
    <x v="34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n v="1"/>
    <x v="11"/>
    <x v="2"/>
    <x v="2"/>
    <x v="0"/>
    <x v="11"/>
    <x v="3"/>
    <x v="342"/>
    <x v="0"/>
    <x v="188"/>
    <x v="0"/>
    <x v="0"/>
    <n v="0"/>
    <n v="30750"/>
    <n v="0"/>
    <n v="0"/>
    <n v="0"/>
    <n v="0"/>
    <n v="30750"/>
    <x v="0"/>
    <x v="0"/>
    <n v="30750"/>
  </r>
  <r>
    <x v="1"/>
    <x v="5"/>
    <x v="5"/>
    <n v="1"/>
    <x v="11"/>
    <x v="3"/>
    <x v="7"/>
    <x v="0"/>
    <x v="11"/>
    <x v="1"/>
    <x v="343"/>
    <x v="9"/>
    <x v="14"/>
    <x v="1"/>
    <x v="327"/>
    <n v="-182000"/>
    <n v="0"/>
    <n v="0"/>
    <n v="0"/>
    <n v="0"/>
    <n v="0"/>
    <n v="0"/>
    <x v="0"/>
    <x v="0"/>
    <n v="182000"/>
  </r>
  <r>
    <x v="1"/>
    <x v="5"/>
    <x v="5"/>
    <n v="1"/>
    <x v="11"/>
    <x v="3"/>
    <x v="7"/>
    <x v="0"/>
    <x v="11"/>
    <x v="2"/>
    <x v="344"/>
    <x v="9"/>
    <x v="14"/>
    <x v="1"/>
    <x v="328"/>
    <n v="0"/>
    <n v="137945"/>
    <n v="0"/>
    <n v="0"/>
    <n v="0"/>
    <n v="0"/>
    <n v="137945"/>
    <x v="0"/>
    <x v="0"/>
    <n v="137945"/>
  </r>
  <r>
    <x v="1"/>
    <x v="5"/>
    <x v="5"/>
    <n v="1"/>
    <x v="11"/>
    <x v="4"/>
    <x v="62"/>
    <x v="0"/>
    <x v="11"/>
    <x v="1"/>
    <x v="345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1"/>
    <x v="11"/>
    <x v="5"/>
    <x v="12"/>
    <x v="0"/>
    <x v="11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n v="1"/>
    <x v="11"/>
    <x v="11"/>
    <x v="63"/>
    <x v="0"/>
    <x v="11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1"/>
    <x v="11"/>
    <x v="11"/>
    <x v="63"/>
    <x v="0"/>
    <x v="11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n v="2"/>
    <x v="12"/>
    <x v="0"/>
    <x v="64"/>
    <x v="0"/>
    <x v="0"/>
    <x v="0"/>
    <x v="0"/>
    <x v="0"/>
    <x v="0"/>
    <x v="0"/>
    <x v="0"/>
    <n v="0"/>
    <n v="40000"/>
    <n v="600"/>
    <n v="2150"/>
    <n v="2150"/>
    <n v="2150"/>
    <n v="37250"/>
    <x v="0"/>
    <x v="0"/>
    <n v="40000"/>
  </r>
  <r>
    <x v="1"/>
    <x v="5"/>
    <x v="5"/>
    <n v="2"/>
    <x v="12"/>
    <x v="0"/>
    <x v="64"/>
    <x v="0"/>
    <x v="0"/>
    <x v="0"/>
    <x v="0"/>
    <x v="1"/>
    <x v="77"/>
    <x v="0"/>
    <x v="0"/>
    <n v="0"/>
    <n v="40600"/>
    <n v="0"/>
    <n v="8000"/>
    <n v="8000"/>
    <n v="8000"/>
    <n v="32600"/>
    <x v="0"/>
    <x v="0"/>
    <n v="40600"/>
  </r>
  <r>
    <x v="1"/>
    <x v="5"/>
    <x v="5"/>
    <n v="2"/>
    <x v="12"/>
    <x v="0"/>
    <x v="64"/>
    <x v="0"/>
    <x v="0"/>
    <x v="0"/>
    <x v="0"/>
    <x v="2"/>
    <x v="78"/>
    <x v="0"/>
    <x v="0"/>
    <n v="0"/>
    <n v="48400"/>
    <n v="0"/>
    <n v="230"/>
    <n v="230"/>
    <n v="230"/>
    <n v="48170"/>
    <x v="0"/>
    <x v="0"/>
    <n v="48400"/>
  </r>
  <r>
    <x v="1"/>
    <x v="5"/>
    <x v="5"/>
    <n v="2"/>
    <x v="12"/>
    <x v="2"/>
    <x v="2"/>
    <x v="0"/>
    <x v="0"/>
    <x v="1"/>
    <x v="347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n v="2"/>
    <x v="12"/>
    <x v="2"/>
    <x v="2"/>
    <x v="0"/>
    <x v="0"/>
    <x v="2"/>
    <x v="348"/>
    <x v="9"/>
    <x v="14"/>
    <x v="1"/>
    <x v="331"/>
    <n v="0"/>
    <n v="77805"/>
    <n v="0"/>
    <n v="0"/>
    <n v="0"/>
    <n v="0"/>
    <n v="77805"/>
    <x v="0"/>
    <x v="0"/>
    <n v="77805"/>
  </r>
  <r>
    <x v="1"/>
    <x v="5"/>
    <x v="5"/>
    <n v="2"/>
    <x v="12"/>
    <x v="2"/>
    <x v="2"/>
    <x v="0"/>
    <x v="0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n v="2"/>
    <x v="12"/>
    <x v="3"/>
    <x v="7"/>
    <x v="0"/>
    <x v="0"/>
    <x v="1"/>
    <x v="350"/>
    <x v="9"/>
    <x v="14"/>
    <x v="1"/>
    <x v="332"/>
    <n v="0"/>
    <n v="182000"/>
    <n v="0"/>
    <n v="0"/>
    <n v="0"/>
    <n v="0"/>
    <n v="182000"/>
    <x v="0"/>
    <x v="0"/>
    <n v="182000"/>
  </r>
  <r>
    <x v="1"/>
    <x v="5"/>
    <x v="5"/>
    <n v="2"/>
    <x v="12"/>
    <x v="3"/>
    <x v="7"/>
    <x v="0"/>
    <x v="0"/>
    <x v="2"/>
    <x v="351"/>
    <x v="9"/>
    <x v="14"/>
    <x v="1"/>
    <x v="333"/>
    <n v="0"/>
    <n v="137945"/>
    <n v="0"/>
    <n v="0"/>
    <n v="0"/>
    <n v="0"/>
    <n v="137945"/>
    <x v="0"/>
    <x v="0"/>
    <n v="137945"/>
  </r>
  <r>
    <x v="1"/>
    <x v="5"/>
    <x v="5"/>
    <n v="2"/>
    <x v="12"/>
    <x v="4"/>
    <x v="11"/>
    <x v="0"/>
    <x v="0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2"/>
    <x v="12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2"/>
    <x v="12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n v="3"/>
    <x v="13"/>
    <x v="0"/>
    <x v="0"/>
    <x v="0"/>
    <x v="0"/>
    <x v="0"/>
    <x v="0"/>
    <x v="0"/>
    <x v="0"/>
    <x v="0"/>
    <x v="0"/>
    <n v="0"/>
    <n v="40000"/>
    <n v="0"/>
    <n v="0"/>
    <n v="0"/>
    <n v="0"/>
    <n v="40000"/>
    <x v="0"/>
    <x v="0"/>
    <n v="40000"/>
  </r>
  <r>
    <x v="1"/>
    <x v="5"/>
    <x v="5"/>
    <n v="3"/>
    <x v="13"/>
    <x v="0"/>
    <x v="0"/>
    <x v="0"/>
    <x v="0"/>
    <x v="0"/>
    <x v="0"/>
    <x v="1"/>
    <x v="2"/>
    <x v="0"/>
    <x v="0"/>
    <n v="0"/>
    <n v="40600"/>
    <n v="0"/>
    <n v="12250"/>
    <n v="12250"/>
    <n v="12250"/>
    <n v="28350"/>
    <x v="0"/>
    <x v="0"/>
    <n v="40600"/>
  </r>
  <r>
    <x v="1"/>
    <x v="5"/>
    <x v="5"/>
    <n v="3"/>
    <x v="13"/>
    <x v="0"/>
    <x v="0"/>
    <x v="0"/>
    <x v="0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n v="3"/>
    <x v="13"/>
    <x v="2"/>
    <x v="2"/>
    <x v="0"/>
    <x v="0"/>
    <x v="1"/>
    <x v="353"/>
    <x v="9"/>
    <x v="14"/>
    <x v="1"/>
    <x v="334"/>
    <n v="0"/>
    <n v="59500"/>
    <n v="0"/>
    <n v="0"/>
    <n v="0"/>
    <n v="0"/>
    <n v="59500"/>
    <x v="0"/>
    <x v="0"/>
    <n v="59500"/>
  </r>
  <r>
    <x v="1"/>
    <x v="5"/>
    <x v="5"/>
    <n v="3"/>
    <x v="13"/>
    <x v="2"/>
    <x v="2"/>
    <x v="0"/>
    <x v="0"/>
    <x v="2"/>
    <x v="354"/>
    <x v="9"/>
    <x v="14"/>
    <x v="1"/>
    <x v="335"/>
    <n v="0"/>
    <n v="77805"/>
    <n v="0"/>
    <n v="0"/>
    <n v="0"/>
    <n v="0"/>
    <n v="77805"/>
    <x v="0"/>
    <x v="0"/>
    <n v="77805"/>
  </r>
  <r>
    <x v="1"/>
    <x v="5"/>
    <x v="5"/>
    <n v="3"/>
    <x v="13"/>
    <x v="2"/>
    <x v="2"/>
    <x v="0"/>
    <x v="0"/>
    <x v="3"/>
    <x v="355"/>
    <x v="0"/>
    <x v="192"/>
    <x v="0"/>
    <x v="0"/>
    <n v="0"/>
    <n v="30750"/>
    <n v="0"/>
    <n v="0"/>
    <n v="0"/>
    <n v="0"/>
    <n v="30750"/>
    <x v="0"/>
    <x v="0"/>
    <n v="30750"/>
  </r>
  <r>
    <x v="1"/>
    <x v="5"/>
    <x v="5"/>
    <n v="3"/>
    <x v="13"/>
    <x v="3"/>
    <x v="7"/>
    <x v="0"/>
    <x v="0"/>
    <x v="1"/>
    <x v="356"/>
    <x v="9"/>
    <x v="14"/>
    <x v="1"/>
    <x v="336"/>
    <n v="-182000"/>
    <n v="0"/>
    <n v="0"/>
    <n v="0"/>
    <n v="0"/>
    <n v="0"/>
    <n v="0"/>
    <x v="0"/>
    <x v="0"/>
    <n v="182000"/>
  </r>
  <r>
    <x v="1"/>
    <x v="5"/>
    <x v="5"/>
    <n v="3"/>
    <x v="13"/>
    <x v="3"/>
    <x v="7"/>
    <x v="0"/>
    <x v="0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n v="3"/>
    <x v="13"/>
    <x v="4"/>
    <x v="11"/>
    <x v="0"/>
    <x v="0"/>
    <x v="1"/>
    <x v="358"/>
    <x v="9"/>
    <x v="14"/>
    <x v="1"/>
    <x v="338"/>
    <n v="1000000"/>
    <n v="1000000"/>
    <n v="0"/>
    <n v="0"/>
    <n v="0"/>
    <n v="0"/>
    <n v="1000000"/>
    <x v="0"/>
    <x v="0"/>
    <n v="0"/>
  </r>
  <r>
    <x v="1"/>
    <x v="5"/>
    <x v="5"/>
    <n v="3"/>
    <x v="13"/>
    <x v="5"/>
    <x v="12"/>
    <x v="0"/>
    <x v="0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5"/>
    <x v="5"/>
    <n v="3"/>
    <x v="13"/>
    <x v="11"/>
    <x v="63"/>
    <x v="0"/>
    <x v="0"/>
    <x v="0"/>
    <x v="0"/>
    <x v="0"/>
    <x v="193"/>
    <x v="0"/>
    <x v="0"/>
    <n v="0"/>
    <n v="116057"/>
    <n v="0"/>
    <n v="0"/>
    <n v="0"/>
    <n v="0"/>
    <n v="116057"/>
    <x v="0"/>
    <x v="0"/>
    <n v="116057"/>
  </r>
  <r>
    <x v="1"/>
    <x v="5"/>
    <x v="5"/>
    <n v="3"/>
    <x v="13"/>
    <x v="11"/>
    <x v="63"/>
    <x v="0"/>
    <x v="0"/>
    <x v="0"/>
    <x v="0"/>
    <x v="1"/>
    <x v="194"/>
    <x v="0"/>
    <x v="0"/>
    <n v="0"/>
    <n v="66943"/>
    <n v="0"/>
    <n v="10000"/>
    <n v="10000"/>
    <n v="10000"/>
    <n v="56943"/>
    <x v="0"/>
    <x v="0"/>
    <n v="66943"/>
  </r>
  <r>
    <x v="1"/>
    <x v="5"/>
    <x v="5"/>
    <n v="4"/>
    <x v="14"/>
    <x v="0"/>
    <x v="0"/>
    <x v="0"/>
    <x v="0"/>
    <x v="0"/>
    <x v="0"/>
    <x v="0"/>
    <x v="113"/>
    <x v="0"/>
    <x v="21"/>
    <n v="0"/>
    <n v="40000"/>
    <n v="0"/>
    <n v="21500"/>
    <n v="21500"/>
    <n v="21500"/>
    <n v="18500"/>
    <x v="0"/>
    <x v="0"/>
    <n v="40000"/>
  </r>
  <r>
    <x v="1"/>
    <x v="5"/>
    <x v="5"/>
    <n v="4"/>
    <x v="14"/>
    <x v="0"/>
    <x v="0"/>
    <x v="0"/>
    <x v="0"/>
    <x v="0"/>
    <x v="0"/>
    <x v="1"/>
    <x v="2"/>
    <x v="0"/>
    <x v="0"/>
    <n v="0"/>
    <n v="40600"/>
    <n v="0"/>
    <n v="7500"/>
    <n v="7500"/>
    <n v="7500"/>
    <n v="33100"/>
    <x v="0"/>
    <x v="0"/>
    <n v="40600"/>
  </r>
  <r>
    <x v="1"/>
    <x v="5"/>
    <x v="5"/>
    <n v="4"/>
    <x v="14"/>
    <x v="0"/>
    <x v="0"/>
    <x v="0"/>
    <x v="0"/>
    <x v="0"/>
    <x v="0"/>
    <x v="2"/>
    <x v="3"/>
    <x v="0"/>
    <x v="0"/>
    <n v="0"/>
    <n v="48400"/>
    <n v="0"/>
    <n v="5610"/>
    <n v="5610"/>
    <n v="5610"/>
    <n v="42790"/>
    <x v="0"/>
    <x v="0"/>
    <n v="48400"/>
  </r>
  <r>
    <x v="1"/>
    <x v="5"/>
    <x v="5"/>
    <n v="4"/>
    <x v="14"/>
    <x v="2"/>
    <x v="2"/>
    <x v="0"/>
    <x v="0"/>
    <x v="1"/>
    <x v="360"/>
    <x v="9"/>
    <x v="14"/>
    <x v="1"/>
    <x v="340"/>
    <n v="0"/>
    <n v="59500"/>
    <n v="0"/>
    <n v="0"/>
    <n v="0"/>
    <n v="0"/>
    <n v="59500"/>
    <x v="0"/>
    <x v="0"/>
    <n v="59500"/>
  </r>
  <r>
    <x v="1"/>
    <x v="5"/>
    <x v="5"/>
    <n v="4"/>
    <x v="14"/>
    <x v="2"/>
    <x v="2"/>
    <x v="0"/>
    <x v="0"/>
    <x v="2"/>
    <x v="36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n v="4"/>
    <x v="14"/>
    <x v="2"/>
    <x v="2"/>
    <x v="0"/>
    <x v="0"/>
    <x v="3"/>
    <x v="362"/>
    <x v="0"/>
    <x v="195"/>
    <x v="0"/>
    <x v="0"/>
    <n v="0"/>
    <n v="30750"/>
    <n v="0"/>
    <n v="0"/>
    <n v="0"/>
    <n v="0"/>
    <n v="30750"/>
    <x v="0"/>
    <x v="0"/>
    <n v="30750"/>
  </r>
  <r>
    <x v="1"/>
    <x v="5"/>
    <x v="5"/>
    <n v="4"/>
    <x v="14"/>
    <x v="3"/>
    <x v="7"/>
    <x v="0"/>
    <x v="0"/>
    <x v="1"/>
    <x v="350"/>
    <x v="9"/>
    <x v="14"/>
    <x v="1"/>
    <x v="341"/>
    <n v="0"/>
    <n v="182000"/>
    <n v="0"/>
    <n v="0"/>
    <n v="0"/>
    <n v="0"/>
    <n v="182000"/>
    <x v="0"/>
    <x v="0"/>
    <n v="182000"/>
  </r>
  <r>
    <x v="1"/>
    <x v="5"/>
    <x v="5"/>
    <n v="4"/>
    <x v="14"/>
    <x v="3"/>
    <x v="7"/>
    <x v="0"/>
    <x v="0"/>
    <x v="2"/>
    <x v="363"/>
    <x v="9"/>
    <x v="14"/>
    <x v="1"/>
    <x v="342"/>
    <n v="0"/>
    <n v="137945"/>
    <n v="0"/>
    <n v="0"/>
    <n v="0"/>
    <n v="0"/>
    <n v="137945"/>
    <x v="0"/>
    <x v="0"/>
    <n v="137945"/>
  </r>
  <r>
    <x v="1"/>
    <x v="5"/>
    <x v="5"/>
    <n v="4"/>
    <x v="14"/>
    <x v="4"/>
    <x v="11"/>
    <x v="0"/>
    <x v="0"/>
    <x v="1"/>
    <x v="364"/>
    <x v="9"/>
    <x v="14"/>
    <x v="1"/>
    <x v="343"/>
    <n v="1000000"/>
    <n v="1000000"/>
    <n v="0"/>
    <n v="0"/>
    <n v="0"/>
    <n v="0"/>
    <n v="1000000"/>
    <x v="0"/>
    <x v="0"/>
    <n v="0"/>
  </r>
  <r>
    <x v="1"/>
    <x v="5"/>
    <x v="5"/>
    <n v="4"/>
    <x v="14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4"/>
    <x v="14"/>
    <x v="11"/>
    <x v="63"/>
    <x v="0"/>
    <x v="0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n v="5"/>
    <x v="15"/>
    <x v="0"/>
    <x v="0"/>
    <x v="0"/>
    <x v="50"/>
    <x v="0"/>
    <x v="365"/>
    <x v="0"/>
    <x v="196"/>
    <x v="0"/>
    <x v="0"/>
    <n v="0"/>
    <n v="40000"/>
    <n v="0"/>
    <n v="0"/>
    <n v="0"/>
    <n v="0"/>
    <n v="40000"/>
    <x v="0"/>
    <x v="0"/>
    <n v="40000"/>
  </r>
  <r>
    <x v="1"/>
    <x v="5"/>
    <x v="5"/>
    <n v="5"/>
    <x v="15"/>
    <x v="0"/>
    <x v="0"/>
    <x v="0"/>
    <x v="50"/>
    <x v="0"/>
    <x v="365"/>
    <x v="1"/>
    <x v="197"/>
    <x v="0"/>
    <x v="0"/>
    <n v="0"/>
    <n v="40600"/>
    <n v="0"/>
    <n v="2900"/>
    <n v="2900"/>
    <n v="2900"/>
    <n v="37700"/>
    <x v="0"/>
    <x v="0"/>
    <n v="40600"/>
  </r>
  <r>
    <x v="1"/>
    <x v="5"/>
    <x v="5"/>
    <n v="5"/>
    <x v="15"/>
    <x v="0"/>
    <x v="0"/>
    <x v="0"/>
    <x v="50"/>
    <x v="0"/>
    <x v="365"/>
    <x v="2"/>
    <x v="3"/>
    <x v="0"/>
    <x v="0"/>
    <n v="0"/>
    <n v="48400"/>
    <n v="0"/>
    <n v="12110"/>
    <n v="12110"/>
    <n v="12110"/>
    <n v="36290"/>
    <x v="0"/>
    <x v="0"/>
    <n v="48400"/>
  </r>
  <r>
    <x v="1"/>
    <x v="5"/>
    <x v="5"/>
    <n v="5"/>
    <x v="15"/>
    <x v="2"/>
    <x v="2"/>
    <x v="0"/>
    <x v="11"/>
    <x v="1"/>
    <x v="366"/>
    <x v="9"/>
    <x v="14"/>
    <x v="1"/>
    <x v="344"/>
    <n v="0"/>
    <n v="59500"/>
    <n v="0"/>
    <n v="0"/>
    <n v="0"/>
    <n v="0"/>
    <n v="59500"/>
    <x v="0"/>
    <x v="0"/>
    <n v="59500"/>
  </r>
  <r>
    <x v="1"/>
    <x v="5"/>
    <x v="5"/>
    <n v="5"/>
    <x v="15"/>
    <x v="2"/>
    <x v="2"/>
    <x v="0"/>
    <x v="11"/>
    <x v="2"/>
    <x v="367"/>
    <x v="9"/>
    <x v="14"/>
    <x v="1"/>
    <x v="345"/>
    <n v="0"/>
    <n v="77805"/>
    <n v="0"/>
    <n v="0"/>
    <n v="0"/>
    <n v="0"/>
    <n v="77805"/>
    <x v="0"/>
    <x v="0"/>
    <n v="77805"/>
  </r>
  <r>
    <x v="1"/>
    <x v="5"/>
    <x v="5"/>
    <n v="5"/>
    <x v="15"/>
    <x v="2"/>
    <x v="2"/>
    <x v="0"/>
    <x v="11"/>
    <x v="3"/>
    <x v="368"/>
    <x v="0"/>
    <x v="198"/>
    <x v="0"/>
    <x v="0"/>
    <n v="0"/>
    <n v="30750"/>
    <n v="0"/>
    <n v="0"/>
    <n v="0"/>
    <n v="0"/>
    <n v="30750"/>
    <x v="0"/>
    <x v="0"/>
    <n v="30750"/>
  </r>
  <r>
    <x v="1"/>
    <x v="5"/>
    <x v="5"/>
    <n v="5"/>
    <x v="15"/>
    <x v="3"/>
    <x v="7"/>
    <x v="0"/>
    <x v="11"/>
    <x v="1"/>
    <x v="350"/>
    <x v="9"/>
    <x v="14"/>
    <x v="1"/>
    <x v="346"/>
    <n v="-182000"/>
    <n v="0"/>
    <n v="0"/>
    <n v="0"/>
    <n v="0"/>
    <n v="0"/>
    <n v="0"/>
    <x v="0"/>
    <x v="0"/>
    <n v="182000"/>
  </r>
  <r>
    <x v="1"/>
    <x v="5"/>
    <x v="5"/>
    <n v="5"/>
    <x v="15"/>
    <x v="3"/>
    <x v="7"/>
    <x v="0"/>
    <x v="11"/>
    <x v="2"/>
    <x v="369"/>
    <x v="9"/>
    <x v="14"/>
    <x v="1"/>
    <x v="347"/>
    <n v="0"/>
    <n v="137945"/>
    <n v="0"/>
    <n v="0"/>
    <n v="0"/>
    <n v="0"/>
    <n v="137945"/>
    <x v="0"/>
    <x v="0"/>
    <n v="137945"/>
  </r>
  <r>
    <x v="1"/>
    <x v="5"/>
    <x v="5"/>
    <n v="5"/>
    <x v="15"/>
    <x v="4"/>
    <x v="62"/>
    <x v="0"/>
    <x v="11"/>
    <x v="1"/>
    <x v="370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5"/>
    <x v="15"/>
    <x v="5"/>
    <x v="12"/>
    <x v="0"/>
    <x v="0"/>
    <x v="1"/>
    <x v="371"/>
    <x v="9"/>
    <x v="14"/>
    <x v="1"/>
    <x v="348"/>
    <n v="182000"/>
    <n v="182000"/>
    <n v="0"/>
    <n v="0"/>
    <n v="0"/>
    <n v="0"/>
    <n v="182000"/>
    <x v="0"/>
    <x v="0"/>
    <n v="0"/>
  </r>
  <r>
    <x v="1"/>
    <x v="5"/>
    <x v="5"/>
    <n v="5"/>
    <x v="15"/>
    <x v="11"/>
    <x v="63"/>
    <x v="0"/>
    <x v="0"/>
    <x v="0"/>
    <x v="0"/>
    <x v="0"/>
    <x v="193"/>
    <x v="0"/>
    <x v="0"/>
    <n v="0"/>
    <n v="116057"/>
    <n v="0"/>
    <n v="10000"/>
    <n v="10000"/>
    <n v="10000"/>
    <n v="106057"/>
    <x v="0"/>
    <x v="0"/>
    <n v="116057"/>
  </r>
  <r>
    <x v="1"/>
    <x v="5"/>
    <x v="5"/>
    <n v="5"/>
    <x v="15"/>
    <x v="11"/>
    <x v="63"/>
    <x v="0"/>
    <x v="0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n v="6"/>
    <x v="16"/>
    <x v="0"/>
    <x v="0"/>
    <x v="0"/>
    <x v="0"/>
    <x v="0"/>
    <x v="0"/>
    <x v="0"/>
    <x v="0"/>
    <x v="0"/>
    <x v="349"/>
    <n v="0"/>
    <n v="40000"/>
    <n v="0"/>
    <n v="2500"/>
    <n v="2500"/>
    <n v="2500"/>
    <n v="37500"/>
    <x v="0"/>
    <x v="0"/>
    <n v="40000"/>
  </r>
  <r>
    <x v="1"/>
    <x v="5"/>
    <x v="5"/>
    <n v="6"/>
    <x v="16"/>
    <x v="0"/>
    <x v="0"/>
    <x v="0"/>
    <x v="0"/>
    <x v="0"/>
    <x v="0"/>
    <x v="1"/>
    <x v="2"/>
    <x v="0"/>
    <x v="0"/>
    <n v="0"/>
    <n v="40600"/>
    <n v="0"/>
    <n v="19050"/>
    <n v="19050"/>
    <n v="16550"/>
    <n v="21550"/>
    <x v="0"/>
    <x v="11"/>
    <n v="40600"/>
  </r>
  <r>
    <x v="1"/>
    <x v="5"/>
    <x v="5"/>
    <n v="6"/>
    <x v="16"/>
    <x v="0"/>
    <x v="0"/>
    <x v="0"/>
    <x v="0"/>
    <x v="0"/>
    <x v="0"/>
    <x v="2"/>
    <x v="3"/>
    <x v="0"/>
    <x v="0"/>
    <n v="0"/>
    <n v="48400"/>
    <n v="0"/>
    <n v="2600"/>
    <n v="2600"/>
    <n v="2600"/>
    <n v="45800"/>
    <x v="0"/>
    <x v="0"/>
    <n v="48400"/>
  </r>
  <r>
    <x v="1"/>
    <x v="5"/>
    <x v="5"/>
    <n v="6"/>
    <x v="16"/>
    <x v="2"/>
    <x v="2"/>
    <x v="0"/>
    <x v="0"/>
    <x v="1"/>
    <x v="372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n v="6"/>
    <x v="16"/>
    <x v="2"/>
    <x v="2"/>
    <x v="0"/>
    <x v="0"/>
    <x v="2"/>
    <x v="341"/>
    <x v="9"/>
    <x v="14"/>
    <x v="1"/>
    <x v="350"/>
    <n v="0"/>
    <n v="77805"/>
    <n v="0"/>
    <n v="0"/>
    <n v="0"/>
    <n v="0"/>
    <n v="77805"/>
    <x v="0"/>
    <x v="0"/>
    <n v="77805"/>
  </r>
  <r>
    <x v="1"/>
    <x v="5"/>
    <x v="5"/>
    <n v="6"/>
    <x v="16"/>
    <x v="2"/>
    <x v="2"/>
    <x v="0"/>
    <x v="0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n v="6"/>
    <x v="16"/>
    <x v="3"/>
    <x v="7"/>
    <x v="0"/>
    <x v="0"/>
    <x v="1"/>
    <x v="350"/>
    <x v="9"/>
    <x v="14"/>
    <x v="1"/>
    <x v="351"/>
    <n v="-182000"/>
    <n v="0"/>
    <n v="0"/>
    <n v="0"/>
    <n v="0"/>
    <n v="0"/>
    <n v="0"/>
    <x v="0"/>
    <x v="0"/>
    <n v="182000"/>
  </r>
  <r>
    <x v="1"/>
    <x v="5"/>
    <x v="5"/>
    <n v="6"/>
    <x v="16"/>
    <x v="3"/>
    <x v="7"/>
    <x v="0"/>
    <x v="0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n v="6"/>
    <x v="16"/>
    <x v="4"/>
    <x v="11"/>
    <x v="0"/>
    <x v="11"/>
    <x v="1"/>
    <x v="373"/>
    <x v="9"/>
    <x v="14"/>
    <x v="1"/>
    <x v="352"/>
    <n v="1000000"/>
    <n v="1000000"/>
    <n v="0"/>
    <n v="0"/>
    <n v="0"/>
    <n v="0"/>
    <n v="1000000"/>
    <x v="0"/>
    <x v="0"/>
    <n v="0"/>
  </r>
  <r>
    <x v="1"/>
    <x v="5"/>
    <x v="5"/>
    <n v="6"/>
    <x v="16"/>
    <x v="5"/>
    <x v="12"/>
    <x v="0"/>
    <x v="0"/>
    <x v="1"/>
    <x v="374"/>
    <x v="9"/>
    <x v="199"/>
    <x v="1"/>
    <x v="329"/>
    <n v="182000"/>
    <n v="182000"/>
    <n v="0"/>
    <n v="0"/>
    <n v="0"/>
    <n v="0"/>
    <n v="182000"/>
    <x v="0"/>
    <x v="0"/>
    <n v="0"/>
  </r>
  <r>
    <x v="1"/>
    <x v="5"/>
    <x v="5"/>
    <n v="6"/>
    <x v="16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6"/>
    <x v="16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n v="7"/>
    <x v="17"/>
    <x v="0"/>
    <x v="0"/>
    <x v="0"/>
    <x v="11"/>
    <x v="0"/>
    <x v="0"/>
    <x v="0"/>
    <x v="200"/>
    <x v="0"/>
    <x v="0"/>
    <n v="0"/>
    <n v="40000"/>
    <n v="10000"/>
    <n v="25000"/>
    <n v="25000"/>
    <n v="25000"/>
    <n v="5000"/>
    <x v="0"/>
    <x v="0"/>
    <n v="40000"/>
  </r>
  <r>
    <x v="1"/>
    <x v="5"/>
    <x v="5"/>
    <n v="7"/>
    <x v="17"/>
    <x v="0"/>
    <x v="0"/>
    <x v="0"/>
    <x v="11"/>
    <x v="0"/>
    <x v="0"/>
    <x v="1"/>
    <x v="201"/>
    <x v="0"/>
    <x v="0"/>
    <n v="0"/>
    <n v="40600"/>
    <n v="0"/>
    <n v="2700"/>
    <n v="2700"/>
    <n v="2700"/>
    <n v="37900"/>
    <x v="0"/>
    <x v="0"/>
    <n v="40600"/>
  </r>
  <r>
    <x v="1"/>
    <x v="5"/>
    <x v="5"/>
    <n v="7"/>
    <x v="17"/>
    <x v="0"/>
    <x v="0"/>
    <x v="0"/>
    <x v="11"/>
    <x v="0"/>
    <x v="0"/>
    <x v="2"/>
    <x v="3"/>
    <x v="0"/>
    <x v="0"/>
    <n v="0"/>
    <n v="48400"/>
    <n v="0"/>
    <n v="13110"/>
    <n v="13110"/>
    <n v="13110"/>
    <n v="35290"/>
    <x v="0"/>
    <x v="0"/>
    <n v="48400"/>
  </r>
  <r>
    <x v="1"/>
    <x v="5"/>
    <x v="5"/>
    <n v="7"/>
    <x v="17"/>
    <x v="2"/>
    <x v="2"/>
    <x v="0"/>
    <x v="11"/>
    <x v="1"/>
    <x v="375"/>
    <x v="9"/>
    <x v="14"/>
    <x v="1"/>
    <x v="353"/>
    <n v="0"/>
    <n v="59500"/>
    <n v="0"/>
    <n v="0"/>
    <n v="0"/>
    <n v="0"/>
    <n v="59500"/>
    <x v="0"/>
    <x v="0"/>
    <n v="59500"/>
  </r>
  <r>
    <x v="1"/>
    <x v="5"/>
    <x v="5"/>
    <n v="7"/>
    <x v="17"/>
    <x v="2"/>
    <x v="2"/>
    <x v="0"/>
    <x v="11"/>
    <x v="2"/>
    <x v="341"/>
    <x v="9"/>
    <x v="14"/>
    <x v="1"/>
    <x v="354"/>
    <n v="0"/>
    <n v="77805"/>
    <n v="0"/>
    <n v="0"/>
    <n v="0"/>
    <n v="0"/>
    <n v="77805"/>
    <x v="0"/>
    <x v="0"/>
    <n v="77805"/>
  </r>
  <r>
    <x v="1"/>
    <x v="5"/>
    <x v="5"/>
    <n v="7"/>
    <x v="17"/>
    <x v="2"/>
    <x v="2"/>
    <x v="0"/>
    <x v="11"/>
    <x v="3"/>
    <x v="376"/>
    <x v="0"/>
    <x v="202"/>
    <x v="0"/>
    <x v="0"/>
    <n v="0"/>
    <n v="30750"/>
    <n v="0"/>
    <n v="0"/>
    <n v="0"/>
    <n v="0"/>
    <n v="30750"/>
    <x v="0"/>
    <x v="0"/>
    <n v="30750"/>
  </r>
  <r>
    <x v="1"/>
    <x v="5"/>
    <x v="5"/>
    <n v="7"/>
    <x v="17"/>
    <x v="3"/>
    <x v="7"/>
    <x v="0"/>
    <x v="11"/>
    <x v="1"/>
    <x v="377"/>
    <x v="9"/>
    <x v="14"/>
    <x v="1"/>
    <x v="355"/>
    <n v="-182000"/>
    <n v="0"/>
    <n v="0"/>
    <n v="0"/>
    <n v="0"/>
    <n v="0"/>
    <n v="0"/>
    <x v="0"/>
    <x v="0"/>
    <n v="182000"/>
  </r>
  <r>
    <x v="1"/>
    <x v="5"/>
    <x v="5"/>
    <n v="7"/>
    <x v="17"/>
    <x v="3"/>
    <x v="7"/>
    <x v="0"/>
    <x v="11"/>
    <x v="2"/>
    <x v="378"/>
    <x v="9"/>
    <x v="14"/>
    <x v="1"/>
    <x v="356"/>
    <n v="0"/>
    <n v="137945"/>
    <n v="0"/>
    <n v="0"/>
    <n v="0"/>
    <n v="0"/>
    <n v="137945"/>
    <x v="0"/>
    <x v="0"/>
    <n v="137945"/>
  </r>
  <r>
    <x v="1"/>
    <x v="5"/>
    <x v="5"/>
    <n v="7"/>
    <x v="17"/>
    <x v="4"/>
    <x v="11"/>
    <x v="0"/>
    <x v="11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7"/>
    <x v="17"/>
    <x v="5"/>
    <x v="65"/>
    <x v="0"/>
    <x v="51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n v="7"/>
    <x v="17"/>
    <x v="11"/>
    <x v="63"/>
    <x v="0"/>
    <x v="11"/>
    <x v="0"/>
    <x v="0"/>
    <x v="0"/>
    <x v="193"/>
    <x v="0"/>
    <x v="357"/>
    <n v="0"/>
    <n v="116057"/>
    <n v="0"/>
    <n v="0"/>
    <n v="0"/>
    <n v="0"/>
    <n v="116057"/>
    <x v="0"/>
    <x v="0"/>
    <n v="116057"/>
  </r>
  <r>
    <x v="1"/>
    <x v="5"/>
    <x v="5"/>
    <n v="7"/>
    <x v="17"/>
    <x v="11"/>
    <x v="63"/>
    <x v="0"/>
    <x v="11"/>
    <x v="0"/>
    <x v="0"/>
    <x v="1"/>
    <x v="203"/>
    <x v="0"/>
    <x v="0"/>
    <n v="0"/>
    <n v="66943"/>
    <n v="0"/>
    <n v="10000"/>
    <n v="10000"/>
    <n v="10000"/>
    <n v="56943"/>
    <x v="0"/>
    <x v="0"/>
    <n v="66943"/>
  </r>
  <r>
    <x v="1"/>
    <x v="6"/>
    <x v="6"/>
    <n v="10"/>
    <x v="18"/>
    <x v="0"/>
    <x v="0"/>
    <x v="0"/>
    <x v="0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n v="10"/>
    <x v="18"/>
    <x v="0"/>
    <x v="0"/>
    <x v="0"/>
    <x v="0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6"/>
    <x v="6"/>
    <n v="10"/>
    <x v="18"/>
    <x v="0"/>
    <x v="0"/>
    <x v="0"/>
    <x v="0"/>
    <x v="0"/>
    <x v="0"/>
    <x v="2"/>
    <x v="170"/>
    <x v="0"/>
    <x v="0"/>
    <n v="0"/>
    <n v="48400"/>
    <n v="0"/>
    <n v="100"/>
    <n v="100"/>
    <n v="100"/>
    <n v="48300"/>
    <x v="0"/>
    <x v="0"/>
    <n v="48400"/>
  </r>
  <r>
    <x v="1"/>
    <x v="6"/>
    <x v="6"/>
    <n v="10"/>
    <x v="18"/>
    <x v="2"/>
    <x v="2"/>
    <x v="0"/>
    <x v="52"/>
    <x v="1"/>
    <x v="347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n v="10"/>
    <x v="18"/>
    <x v="2"/>
    <x v="2"/>
    <x v="0"/>
    <x v="52"/>
    <x v="2"/>
    <x v="379"/>
    <x v="9"/>
    <x v="14"/>
    <x v="1"/>
    <x v="359"/>
    <n v="0"/>
    <n v="77805"/>
    <n v="0"/>
    <n v="0"/>
    <n v="0"/>
    <n v="0"/>
    <n v="77805"/>
    <x v="0"/>
    <x v="0"/>
    <n v="77805"/>
  </r>
  <r>
    <x v="1"/>
    <x v="6"/>
    <x v="6"/>
    <n v="10"/>
    <x v="18"/>
    <x v="2"/>
    <x v="2"/>
    <x v="0"/>
    <x v="52"/>
    <x v="3"/>
    <x v="380"/>
    <x v="0"/>
    <x v="204"/>
    <x v="0"/>
    <x v="0"/>
    <n v="0"/>
    <n v="30750"/>
    <n v="0"/>
    <n v="0"/>
    <n v="0"/>
    <n v="0"/>
    <n v="30750"/>
    <x v="0"/>
    <x v="0"/>
    <n v="30750"/>
  </r>
  <r>
    <x v="1"/>
    <x v="6"/>
    <x v="6"/>
    <n v="10"/>
    <x v="18"/>
    <x v="3"/>
    <x v="7"/>
    <x v="0"/>
    <x v="0"/>
    <x v="1"/>
    <x v="381"/>
    <x v="9"/>
    <x v="14"/>
    <x v="1"/>
    <x v="360"/>
    <n v="-182000"/>
    <n v="0"/>
    <n v="0"/>
    <n v="0"/>
    <n v="0"/>
    <n v="0"/>
    <n v="0"/>
    <x v="0"/>
    <x v="0"/>
    <n v="182000"/>
  </r>
  <r>
    <x v="1"/>
    <x v="6"/>
    <x v="6"/>
    <n v="10"/>
    <x v="18"/>
    <x v="3"/>
    <x v="7"/>
    <x v="0"/>
    <x v="0"/>
    <x v="2"/>
    <x v="382"/>
    <x v="9"/>
    <x v="14"/>
    <x v="1"/>
    <x v="361"/>
    <n v="0"/>
    <n v="137945"/>
    <n v="0"/>
    <n v="0"/>
    <n v="0"/>
    <n v="0"/>
    <n v="137945"/>
    <x v="0"/>
    <x v="0"/>
    <n v="137945"/>
  </r>
  <r>
    <x v="1"/>
    <x v="6"/>
    <x v="6"/>
    <n v="10"/>
    <x v="18"/>
    <x v="4"/>
    <x v="66"/>
    <x v="0"/>
    <x v="0"/>
    <x v="1"/>
    <x v="364"/>
    <x v="9"/>
    <x v="14"/>
    <x v="1"/>
    <x v="362"/>
    <n v="1000000"/>
    <n v="1000000"/>
    <n v="0"/>
    <n v="0"/>
    <n v="0"/>
    <n v="0"/>
    <n v="1000000"/>
    <x v="0"/>
    <x v="0"/>
    <n v="0"/>
  </r>
  <r>
    <x v="1"/>
    <x v="6"/>
    <x v="6"/>
    <n v="10"/>
    <x v="18"/>
    <x v="5"/>
    <x v="12"/>
    <x v="0"/>
    <x v="0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6"/>
    <x v="6"/>
    <n v="10"/>
    <x v="18"/>
    <x v="11"/>
    <x v="63"/>
    <x v="0"/>
    <x v="0"/>
    <x v="0"/>
    <x v="0"/>
    <x v="0"/>
    <x v="205"/>
    <x v="0"/>
    <x v="0"/>
    <n v="0"/>
    <n v="116057"/>
    <n v="0"/>
    <n v="0"/>
    <n v="0"/>
    <n v="0"/>
    <n v="116057"/>
    <x v="0"/>
    <x v="0"/>
    <n v="116057"/>
  </r>
  <r>
    <x v="1"/>
    <x v="6"/>
    <x v="6"/>
    <n v="10"/>
    <x v="18"/>
    <x v="11"/>
    <x v="63"/>
    <x v="0"/>
    <x v="0"/>
    <x v="0"/>
    <x v="0"/>
    <x v="1"/>
    <x v="206"/>
    <x v="0"/>
    <x v="0"/>
    <n v="0"/>
    <n v="66943"/>
    <n v="0"/>
    <n v="10000"/>
    <n v="10000"/>
    <n v="10000"/>
    <n v="56943"/>
    <x v="0"/>
    <x v="0"/>
    <n v="66943"/>
  </r>
  <r>
    <x v="1"/>
    <x v="6"/>
    <x v="6"/>
    <n v="15"/>
    <x v="19"/>
    <x v="0"/>
    <x v="0"/>
    <x v="0"/>
    <x v="0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n v="15"/>
    <x v="19"/>
    <x v="0"/>
    <x v="0"/>
    <x v="0"/>
    <x v="0"/>
    <x v="0"/>
    <x v="0"/>
    <x v="1"/>
    <x v="77"/>
    <x v="0"/>
    <x v="0"/>
    <n v="0"/>
    <n v="40600"/>
    <n v="0"/>
    <n v="2710"/>
    <n v="2710"/>
    <n v="2710"/>
    <n v="37890"/>
    <x v="0"/>
    <x v="0"/>
    <n v="40600"/>
  </r>
  <r>
    <x v="1"/>
    <x v="6"/>
    <x v="6"/>
    <n v="15"/>
    <x v="19"/>
    <x v="0"/>
    <x v="0"/>
    <x v="0"/>
    <x v="0"/>
    <x v="0"/>
    <x v="0"/>
    <x v="2"/>
    <x v="78"/>
    <x v="0"/>
    <x v="0"/>
    <n v="0"/>
    <n v="48400"/>
    <n v="0"/>
    <n v="5510"/>
    <n v="5510"/>
    <n v="5510"/>
    <n v="42890"/>
    <x v="0"/>
    <x v="0"/>
    <n v="48400"/>
  </r>
  <r>
    <x v="1"/>
    <x v="6"/>
    <x v="6"/>
    <n v="15"/>
    <x v="19"/>
    <x v="2"/>
    <x v="31"/>
    <x v="0"/>
    <x v="0"/>
    <x v="1"/>
    <x v="383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n v="15"/>
    <x v="19"/>
    <x v="2"/>
    <x v="31"/>
    <x v="0"/>
    <x v="0"/>
    <x v="2"/>
    <x v="384"/>
    <x v="9"/>
    <x v="14"/>
    <x v="1"/>
    <x v="363"/>
    <n v="0"/>
    <n v="77805"/>
    <n v="0"/>
    <n v="0"/>
    <n v="0"/>
    <n v="0"/>
    <n v="77805"/>
    <x v="0"/>
    <x v="0"/>
    <n v="77805"/>
  </r>
  <r>
    <x v="1"/>
    <x v="6"/>
    <x v="6"/>
    <n v="15"/>
    <x v="19"/>
    <x v="2"/>
    <x v="31"/>
    <x v="0"/>
    <x v="0"/>
    <x v="3"/>
    <x v="385"/>
    <x v="0"/>
    <x v="207"/>
    <x v="0"/>
    <x v="0"/>
    <n v="0"/>
    <n v="30750"/>
    <n v="0"/>
    <n v="0"/>
    <n v="0"/>
    <n v="0"/>
    <n v="30750"/>
    <x v="0"/>
    <x v="0"/>
    <n v="30750"/>
  </r>
  <r>
    <x v="1"/>
    <x v="6"/>
    <x v="6"/>
    <n v="15"/>
    <x v="19"/>
    <x v="3"/>
    <x v="7"/>
    <x v="0"/>
    <x v="0"/>
    <x v="1"/>
    <x v="386"/>
    <x v="9"/>
    <x v="14"/>
    <x v="1"/>
    <x v="364"/>
    <n v="-182000"/>
    <n v="0"/>
    <n v="0"/>
    <n v="0"/>
    <n v="0"/>
    <n v="0"/>
    <n v="0"/>
    <x v="0"/>
    <x v="0"/>
    <n v="182000"/>
  </r>
  <r>
    <x v="1"/>
    <x v="6"/>
    <x v="6"/>
    <n v="15"/>
    <x v="19"/>
    <x v="3"/>
    <x v="7"/>
    <x v="0"/>
    <x v="0"/>
    <x v="2"/>
    <x v="387"/>
    <x v="9"/>
    <x v="14"/>
    <x v="1"/>
    <x v="365"/>
    <n v="0"/>
    <n v="137945"/>
    <n v="0"/>
    <n v="0"/>
    <n v="0"/>
    <n v="0"/>
    <n v="137945"/>
    <x v="0"/>
    <x v="0"/>
    <n v="137945"/>
  </r>
  <r>
    <x v="1"/>
    <x v="6"/>
    <x v="6"/>
    <n v="15"/>
    <x v="19"/>
    <x v="3"/>
    <x v="7"/>
    <x v="0"/>
    <x v="0"/>
    <x v="3"/>
    <x v="388"/>
    <x v="9"/>
    <x v="14"/>
    <x v="1"/>
    <x v="366"/>
    <n v="100000"/>
    <n v="100000"/>
    <n v="0"/>
    <n v="0"/>
    <n v="0"/>
    <n v="0"/>
    <n v="100000"/>
    <x v="0"/>
    <x v="0"/>
    <n v="0"/>
  </r>
  <r>
    <x v="1"/>
    <x v="6"/>
    <x v="6"/>
    <n v="15"/>
    <x v="19"/>
    <x v="4"/>
    <x v="11"/>
    <x v="0"/>
    <x v="0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6"/>
    <x v="6"/>
    <n v="15"/>
    <x v="19"/>
    <x v="5"/>
    <x v="12"/>
    <x v="0"/>
    <x v="0"/>
    <x v="1"/>
    <x v="374"/>
    <x v="9"/>
    <x v="14"/>
    <x v="1"/>
    <x v="367"/>
    <n v="182000"/>
    <n v="182000"/>
    <n v="0"/>
    <n v="0"/>
    <n v="0"/>
    <n v="0"/>
    <n v="182000"/>
    <x v="0"/>
    <x v="0"/>
    <n v="0"/>
  </r>
  <r>
    <x v="1"/>
    <x v="6"/>
    <x v="6"/>
    <n v="15"/>
    <x v="19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6"/>
    <x v="6"/>
    <n v="15"/>
    <x v="19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2"/>
    <x v="2"/>
    <n v="96"/>
    <x v="3"/>
    <x v="0"/>
    <x v="0"/>
    <x v="0"/>
    <x v="0"/>
    <x v="0"/>
    <x v="0"/>
    <x v="0"/>
    <x v="76"/>
    <x v="0"/>
    <x v="0"/>
    <n v="0"/>
    <n v="583000"/>
    <n v="0"/>
    <n v="0"/>
    <n v="0"/>
    <n v="0"/>
    <n v="583000"/>
    <x v="0"/>
    <x v="0"/>
    <n v="583000"/>
  </r>
  <r>
    <x v="1"/>
    <x v="2"/>
    <x v="2"/>
    <n v="96"/>
    <x v="3"/>
    <x v="0"/>
    <x v="0"/>
    <x v="0"/>
    <x v="0"/>
    <x v="0"/>
    <x v="0"/>
    <x v="1"/>
    <x v="2"/>
    <x v="0"/>
    <x v="0"/>
    <n v="0"/>
    <n v="63000"/>
    <n v="0"/>
    <n v="0"/>
    <n v="0"/>
    <n v="0"/>
    <n v="63000"/>
    <x v="0"/>
    <x v="0"/>
    <n v="63000"/>
  </r>
  <r>
    <x v="1"/>
    <x v="2"/>
    <x v="2"/>
    <n v="96"/>
    <x v="3"/>
    <x v="0"/>
    <x v="0"/>
    <x v="0"/>
    <x v="0"/>
    <x v="0"/>
    <x v="0"/>
    <x v="2"/>
    <x v="208"/>
    <x v="0"/>
    <x v="0"/>
    <n v="0"/>
    <n v="119000"/>
    <n v="0"/>
    <n v="0"/>
    <n v="0"/>
    <n v="0"/>
    <n v="119000"/>
    <x v="0"/>
    <x v="0"/>
    <n v="119000"/>
  </r>
  <r>
    <x v="1"/>
    <x v="2"/>
    <x v="2"/>
    <n v="96"/>
    <x v="3"/>
    <x v="0"/>
    <x v="0"/>
    <x v="0"/>
    <x v="0"/>
    <x v="0"/>
    <x v="0"/>
    <x v="3"/>
    <x v="209"/>
    <x v="0"/>
    <x v="0"/>
    <n v="0"/>
    <n v="70000"/>
    <n v="0"/>
    <n v="0"/>
    <n v="0"/>
    <n v="0"/>
    <n v="70000"/>
    <x v="0"/>
    <x v="0"/>
    <n v="70000"/>
  </r>
  <r>
    <x v="1"/>
    <x v="2"/>
    <x v="2"/>
    <n v="96"/>
    <x v="3"/>
    <x v="0"/>
    <x v="0"/>
    <x v="0"/>
    <x v="0"/>
    <x v="0"/>
    <x v="0"/>
    <x v="4"/>
    <x v="79"/>
    <x v="0"/>
    <x v="0"/>
    <n v="0"/>
    <n v="1445427.84"/>
    <n v="2020"/>
    <n v="1500"/>
    <n v="1500"/>
    <n v="1500"/>
    <n v="1441907.84"/>
    <x v="0"/>
    <x v="0"/>
    <n v="1445427.84"/>
  </r>
  <r>
    <x v="1"/>
    <x v="2"/>
    <x v="2"/>
    <n v="96"/>
    <x v="3"/>
    <x v="0"/>
    <x v="0"/>
    <x v="0"/>
    <x v="0"/>
    <x v="0"/>
    <x v="0"/>
    <x v="5"/>
    <x v="80"/>
    <x v="0"/>
    <x v="0"/>
    <n v="0"/>
    <n v="126000"/>
    <n v="0"/>
    <n v="17000"/>
    <n v="17000"/>
    <n v="17000"/>
    <n v="109000"/>
    <x v="0"/>
    <x v="0"/>
    <n v="126000"/>
  </r>
  <r>
    <x v="1"/>
    <x v="2"/>
    <x v="2"/>
    <n v="96"/>
    <x v="3"/>
    <x v="1"/>
    <x v="1"/>
    <x v="0"/>
    <x v="0"/>
    <x v="0"/>
    <x v="0"/>
    <x v="0"/>
    <x v="210"/>
    <x v="0"/>
    <x v="0"/>
    <n v="0"/>
    <n v="57000"/>
    <n v="0"/>
    <n v="0"/>
    <n v="0"/>
    <n v="0"/>
    <n v="57000"/>
    <x v="0"/>
    <x v="0"/>
    <n v="57000"/>
  </r>
  <r>
    <x v="1"/>
    <x v="2"/>
    <x v="2"/>
    <n v="96"/>
    <x v="3"/>
    <x v="1"/>
    <x v="1"/>
    <x v="0"/>
    <x v="0"/>
    <x v="0"/>
    <x v="0"/>
    <x v="1"/>
    <x v="29"/>
    <x v="0"/>
    <x v="0"/>
    <n v="0"/>
    <n v="131000"/>
    <n v="0"/>
    <n v="0"/>
    <n v="0"/>
    <n v="0"/>
    <n v="131000"/>
    <x v="0"/>
    <x v="0"/>
    <n v="131000"/>
  </r>
  <r>
    <x v="1"/>
    <x v="2"/>
    <x v="2"/>
    <n v="96"/>
    <x v="3"/>
    <x v="1"/>
    <x v="1"/>
    <x v="0"/>
    <x v="0"/>
    <x v="0"/>
    <x v="0"/>
    <x v="2"/>
    <x v="211"/>
    <x v="0"/>
    <x v="0"/>
    <n v="0"/>
    <n v="157573.94"/>
    <n v="0"/>
    <n v="30000"/>
    <n v="30000"/>
    <n v="30000"/>
    <n v="127573.94"/>
    <x v="0"/>
    <x v="0"/>
    <n v="157573.94"/>
  </r>
  <r>
    <x v="1"/>
    <x v="2"/>
    <x v="2"/>
    <n v="96"/>
    <x v="3"/>
    <x v="2"/>
    <x v="67"/>
    <x v="0"/>
    <x v="0"/>
    <x v="0"/>
    <x v="0"/>
    <x v="0"/>
    <x v="212"/>
    <x v="0"/>
    <x v="0"/>
    <n v="0"/>
    <n v="160000"/>
    <n v="271"/>
    <n v="500"/>
    <n v="500"/>
    <n v="500"/>
    <n v="159229"/>
    <x v="0"/>
    <x v="0"/>
    <n v="160000"/>
  </r>
  <r>
    <x v="1"/>
    <x v="2"/>
    <x v="2"/>
    <n v="96"/>
    <x v="3"/>
    <x v="2"/>
    <x v="67"/>
    <x v="0"/>
    <x v="0"/>
    <x v="0"/>
    <x v="0"/>
    <x v="1"/>
    <x v="56"/>
    <x v="0"/>
    <x v="0"/>
    <n v="0"/>
    <n v="58385.68"/>
    <n v="0"/>
    <n v="0"/>
    <n v="0"/>
    <n v="0"/>
    <n v="58385.68"/>
    <x v="0"/>
    <x v="0"/>
    <n v="58385.68"/>
  </r>
  <r>
    <x v="1"/>
    <x v="2"/>
    <x v="2"/>
    <n v="96"/>
    <x v="3"/>
    <x v="2"/>
    <x v="67"/>
    <x v="0"/>
    <x v="0"/>
    <x v="1"/>
    <x v="32"/>
    <x v="9"/>
    <x v="14"/>
    <x v="1"/>
    <x v="368"/>
    <n v="0"/>
    <n v="300000"/>
    <n v="0"/>
    <n v="14700"/>
    <n v="14700"/>
    <n v="14700"/>
    <n v="285300"/>
    <x v="0"/>
    <x v="0"/>
    <n v="300000"/>
  </r>
  <r>
    <x v="1"/>
    <x v="2"/>
    <x v="2"/>
    <n v="96"/>
    <x v="3"/>
    <x v="2"/>
    <x v="67"/>
    <x v="0"/>
    <x v="0"/>
    <x v="2"/>
    <x v="389"/>
    <x v="0"/>
    <x v="213"/>
    <x v="0"/>
    <x v="0"/>
    <n v="0"/>
    <n v="102000"/>
    <n v="0"/>
    <n v="0"/>
    <n v="0"/>
    <n v="0"/>
    <n v="102000"/>
    <x v="0"/>
    <x v="0"/>
    <n v="102000"/>
  </r>
  <r>
    <x v="1"/>
    <x v="2"/>
    <x v="2"/>
    <n v="96"/>
    <x v="3"/>
    <x v="2"/>
    <x v="67"/>
    <x v="0"/>
    <x v="0"/>
    <x v="3"/>
    <x v="390"/>
    <x v="0"/>
    <x v="214"/>
    <x v="0"/>
    <x v="0"/>
    <n v="0"/>
    <n v="150000"/>
    <n v="6600"/>
    <n v="0"/>
    <n v="0"/>
    <n v="0"/>
    <n v="143400"/>
    <x v="0"/>
    <x v="0"/>
    <n v="150000"/>
  </r>
  <r>
    <x v="1"/>
    <x v="2"/>
    <x v="2"/>
    <n v="96"/>
    <x v="3"/>
    <x v="2"/>
    <x v="67"/>
    <x v="0"/>
    <x v="0"/>
    <x v="3"/>
    <x v="390"/>
    <x v="1"/>
    <x v="175"/>
    <x v="0"/>
    <x v="0"/>
    <n v="0"/>
    <n v="95181.85"/>
    <n v="0"/>
    <n v="300"/>
    <n v="300"/>
    <n v="300"/>
    <n v="94881.85"/>
    <x v="0"/>
    <x v="0"/>
    <n v="95181.85"/>
  </r>
  <r>
    <x v="1"/>
    <x v="2"/>
    <x v="2"/>
    <n v="96"/>
    <x v="3"/>
    <x v="2"/>
    <x v="67"/>
    <x v="0"/>
    <x v="0"/>
    <x v="3"/>
    <x v="390"/>
    <x v="3"/>
    <x v="215"/>
    <x v="0"/>
    <x v="0"/>
    <n v="0"/>
    <n v="180000"/>
    <n v="0"/>
    <n v="0"/>
    <n v="0"/>
    <n v="0"/>
    <n v="180000"/>
    <x v="0"/>
    <x v="0"/>
    <n v="180000"/>
  </r>
  <r>
    <x v="1"/>
    <x v="2"/>
    <x v="2"/>
    <n v="96"/>
    <x v="3"/>
    <x v="3"/>
    <x v="68"/>
    <x v="0"/>
    <x v="0"/>
    <x v="0"/>
    <x v="0"/>
    <x v="0"/>
    <x v="216"/>
    <x v="0"/>
    <x v="0"/>
    <n v="0"/>
    <n v="167522.79999999999"/>
    <n v="0"/>
    <n v="0"/>
    <n v="0"/>
    <n v="0"/>
    <n v="167522.79999999999"/>
    <x v="0"/>
    <x v="0"/>
    <n v="167522.79999999999"/>
  </r>
  <r>
    <x v="1"/>
    <x v="2"/>
    <x v="2"/>
    <n v="96"/>
    <x v="3"/>
    <x v="3"/>
    <x v="68"/>
    <x v="0"/>
    <x v="0"/>
    <x v="0"/>
    <x v="0"/>
    <x v="1"/>
    <x v="217"/>
    <x v="0"/>
    <x v="0"/>
    <n v="0"/>
    <n v="83761.399999999994"/>
    <n v="0"/>
    <n v="0"/>
    <n v="0"/>
    <n v="0"/>
    <n v="83761.399999999994"/>
    <x v="0"/>
    <x v="0"/>
    <n v="83761.399999999994"/>
  </r>
  <r>
    <x v="1"/>
    <x v="2"/>
    <x v="2"/>
    <n v="96"/>
    <x v="3"/>
    <x v="4"/>
    <x v="11"/>
    <x v="0"/>
    <x v="0"/>
    <x v="0"/>
    <x v="0"/>
    <x v="0"/>
    <x v="218"/>
    <x v="0"/>
    <x v="0"/>
    <n v="0"/>
    <n v="50000"/>
    <n v="0"/>
    <n v="0"/>
    <n v="0"/>
    <n v="0"/>
    <n v="50000"/>
    <x v="0"/>
    <x v="0"/>
    <n v="50000"/>
  </r>
  <r>
    <x v="1"/>
    <x v="2"/>
    <x v="2"/>
    <n v="96"/>
    <x v="3"/>
    <x v="4"/>
    <x v="11"/>
    <x v="0"/>
    <x v="0"/>
    <x v="0"/>
    <x v="0"/>
    <x v="1"/>
    <x v="219"/>
    <x v="0"/>
    <x v="0"/>
    <n v="0"/>
    <n v="494449.1"/>
    <n v="0"/>
    <n v="0"/>
    <n v="0"/>
    <n v="0"/>
    <n v="494449.1"/>
    <x v="0"/>
    <x v="0"/>
    <n v="494449.1"/>
  </r>
  <r>
    <x v="1"/>
    <x v="2"/>
    <x v="2"/>
    <n v="96"/>
    <x v="3"/>
    <x v="4"/>
    <x v="11"/>
    <x v="0"/>
    <x v="0"/>
    <x v="1"/>
    <x v="391"/>
    <x v="9"/>
    <x v="14"/>
    <x v="1"/>
    <x v="369"/>
    <n v="0"/>
    <n v="300000"/>
    <n v="0"/>
    <n v="0"/>
    <n v="0"/>
    <n v="0"/>
    <n v="300000"/>
    <x v="0"/>
    <x v="0"/>
    <n v="300000"/>
  </r>
  <r>
    <x v="1"/>
    <x v="2"/>
    <x v="2"/>
    <n v="96"/>
    <x v="3"/>
    <x v="5"/>
    <x v="12"/>
    <x v="0"/>
    <x v="0"/>
    <x v="0"/>
    <x v="0"/>
    <x v="0"/>
    <x v="220"/>
    <x v="0"/>
    <x v="0"/>
    <n v="0"/>
    <n v="544449.1"/>
    <n v="0"/>
    <n v="0"/>
    <n v="0"/>
    <n v="0"/>
    <n v="544449.1"/>
    <x v="0"/>
    <x v="0"/>
    <n v="544449.1"/>
  </r>
  <r>
    <x v="1"/>
    <x v="2"/>
    <x v="2"/>
    <n v="96"/>
    <x v="3"/>
    <x v="6"/>
    <x v="69"/>
    <x v="0"/>
    <x v="0"/>
    <x v="1"/>
    <x v="392"/>
    <x v="9"/>
    <x v="14"/>
    <x v="1"/>
    <x v="370"/>
    <n v="0"/>
    <n v="1200000"/>
    <n v="0"/>
    <n v="3500"/>
    <n v="3500"/>
    <n v="3500"/>
    <n v="1196500"/>
    <x v="0"/>
    <x v="0"/>
    <n v="1200000"/>
  </r>
  <r>
    <x v="1"/>
    <x v="2"/>
    <x v="2"/>
    <n v="96"/>
    <x v="3"/>
    <x v="6"/>
    <x v="69"/>
    <x v="0"/>
    <x v="0"/>
    <x v="1"/>
    <x v="392"/>
    <x v="9"/>
    <x v="14"/>
    <x v="4"/>
    <x v="371"/>
    <n v="0"/>
    <n v="300000"/>
    <n v="650"/>
    <n v="0"/>
    <n v="0"/>
    <n v="0"/>
    <n v="299350"/>
    <x v="0"/>
    <x v="0"/>
    <n v="300000"/>
  </r>
  <r>
    <x v="1"/>
    <x v="2"/>
    <x v="2"/>
    <n v="96"/>
    <x v="3"/>
    <x v="6"/>
    <x v="69"/>
    <x v="0"/>
    <x v="0"/>
    <x v="2"/>
    <x v="393"/>
    <x v="9"/>
    <x v="14"/>
    <x v="1"/>
    <x v="372"/>
    <n v="0"/>
    <n v="1500000"/>
    <n v="0"/>
    <n v="0"/>
    <n v="0"/>
    <n v="0"/>
    <n v="1500000"/>
    <x v="0"/>
    <x v="0"/>
    <n v="1500000"/>
  </r>
  <r>
    <x v="1"/>
    <x v="2"/>
    <x v="2"/>
    <n v="96"/>
    <x v="3"/>
    <x v="6"/>
    <x v="69"/>
    <x v="0"/>
    <x v="0"/>
    <x v="3"/>
    <x v="394"/>
    <x v="9"/>
    <x v="14"/>
    <x v="1"/>
    <x v="373"/>
    <n v="0"/>
    <n v="186862.44"/>
    <n v="0"/>
    <n v="3000"/>
    <n v="3000"/>
    <n v="3000"/>
    <n v="183862.44"/>
    <x v="0"/>
    <x v="0"/>
    <n v="186862.44"/>
  </r>
  <r>
    <x v="1"/>
    <x v="2"/>
    <x v="2"/>
    <n v="96"/>
    <x v="3"/>
    <x v="6"/>
    <x v="69"/>
    <x v="0"/>
    <x v="0"/>
    <x v="3"/>
    <x v="394"/>
    <x v="9"/>
    <x v="14"/>
    <x v="4"/>
    <x v="374"/>
    <n v="0"/>
    <n v="163137.56"/>
    <n v="0"/>
    <n v="0"/>
    <n v="0"/>
    <n v="0"/>
    <n v="163137.56"/>
    <x v="0"/>
    <x v="0"/>
    <n v="163137.56"/>
  </r>
  <r>
    <x v="1"/>
    <x v="2"/>
    <x v="2"/>
    <n v="96"/>
    <x v="3"/>
    <x v="7"/>
    <x v="10"/>
    <x v="0"/>
    <x v="0"/>
    <x v="1"/>
    <x v="395"/>
    <x v="9"/>
    <x v="14"/>
    <x v="1"/>
    <x v="375"/>
    <n v="0"/>
    <n v="1000000"/>
    <n v="0"/>
    <n v="300000"/>
    <n v="300000"/>
    <n v="300000"/>
    <n v="700000"/>
    <x v="0"/>
    <x v="0"/>
    <n v="1000000"/>
  </r>
  <r>
    <x v="1"/>
    <x v="2"/>
    <x v="2"/>
    <n v="96"/>
    <x v="3"/>
    <x v="7"/>
    <x v="10"/>
    <x v="0"/>
    <x v="0"/>
    <x v="2"/>
    <x v="396"/>
    <x v="9"/>
    <x v="14"/>
    <x v="1"/>
    <x v="376"/>
    <n v="0"/>
    <n v="250000"/>
    <n v="3500"/>
    <n v="0"/>
    <n v="0"/>
    <n v="0"/>
    <n v="246500"/>
    <x v="0"/>
    <x v="0"/>
    <n v="250000"/>
  </r>
  <r>
    <x v="1"/>
    <x v="2"/>
    <x v="2"/>
    <n v="96"/>
    <x v="3"/>
    <x v="7"/>
    <x v="10"/>
    <x v="0"/>
    <x v="0"/>
    <x v="2"/>
    <x v="396"/>
    <x v="9"/>
    <x v="14"/>
    <x v="4"/>
    <x v="377"/>
    <n v="0"/>
    <n v="300000"/>
    <n v="0"/>
    <n v="0"/>
    <n v="0"/>
    <n v="0"/>
    <n v="300000"/>
    <x v="0"/>
    <x v="0"/>
    <n v="300000"/>
  </r>
  <r>
    <x v="1"/>
    <x v="2"/>
    <x v="2"/>
    <n v="96"/>
    <x v="3"/>
    <x v="8"/>
    <x v="70"/>
    <x v="0"/>
    <x v="0"/>
    <x v="1"/>
    <x v="397"/>
    <x v="9"/>
    <x v="14"/>
    <x v="1"/>
    <x v="378"/>
    <n v="0"/>
    <n v="93837.99"/>
    <n v="350"/>
    <n v="0"/>
    <n v="0"/>
    <n v="0"/>
    <n v="93487.99"/>
    <x v="0"/>
    <x v="0"/>
    <n v="93837.99"/>
  </r>
  <r>
    <x v="1"/>
    <x v="3"/>
    <x v="3"/>
    <n v="112"/>
    <x v="4"/>
    <x v="0"/>
    <x v="0"/>
    <x v="0"/>
    <x v="0"/>
    <x v="0"/>
    <x v="0"/>
    <x v="0"/>
    <x v="0"/>
    <x v="0"/>
    <x v="0"/>
    <n v="0"/>
    <n v="1088054.6499999999"/>
    <n v="0"/>
    <n v="0"/>
    <n v="0"/>
    <n v="0"/>
    <n v="1088054.6499999999"/>
    <x v="0"/>
    <x v="0"/>
    <n v="1088054.6499999999"/>
  </r>
  <r>
    <x v="1"/>
    <x v="3"/>
    <x v="3"/>
    <n v="112"/>
    <x v="4"/>
    <x v="0"/>
    <x v="0"/>
    <x v="0"/>
    <x v="0"/>
    <x v="0"/>
    <x v="0"/>
    <x v="1"/>
    <x v="1"/>
    <x v="0"/>
    <x v="0"/>
    <n v="0"/>
    <n v="504404.25"/>
    <n v="0"/>
    <n v="0"/>
    <n v="0"/>
    <n v="0"/>
    <n v="504404.25"/>
    <x v="0"/>
    <x v="0"/>
    <n v="504404.25"/>
  </r>
  <r>
    <x v="1"/>
    <x v="3"/>
    <x v="3"/>
    <n v="112"/>
    <x v="4"/>
    <x v="0"/>
    <x v="0"/>
    <x v="0"/>
    <x v="0"/>
    <x v="0"/>
    <x v="0"/>
    <x v="2"/>
    <x v="2"/>
    <x v="0"/>
    <x v="0"/>
    <n v="0"/>
    <n v="226829.65"/>
    <n v="0"/>
    <n v="500"/>
    <n v="500"/>
    <n v="500"/>
    <n v="226329.65"/>
    <x v="0"/>
    <x v="0"/>
    <n v="226829.65"/>
  </r>
  <r>
    <x v="1"/>
    <x v="3"/>
    <x v="3"/>
    <n v="112"/>
    <x v="4"/>
    <x v="0"/>
    <x v="0"/>
    <x v="0"/>
    <x v="0"/>
    <x v="0"/>
    <x v="0"/>
    <x v="3"/>
    <x v="3"/>
    <x v="0"/>
    <x v="0"/>
    <n v="0"/>
    <n v="343696.55"/>
    <n v="0"/>
    <n v="0"/>
    <n v="0"/>
    <n v="0"/>
    <n v="343696.55"/>
    <x v="0"/>
    <x v="0"/>
    <n v="343696.55"/>
  </r>
  <r>
    <x v="1"/>
    <x v="3"/>
    <x v="3"/>
    <n v="112"/>
    <x v="4"/>
    <x v="0"/>
    <x v="0"/>
    <x v="0"/>
    <x v="0"/>
    <x v="0"/>
    <x v="0"/>
    <x v="4"/>
    <x v="61"/>
    <x v="0"/>
    <x v="0"/>
    <n v="0"/>
    <n v="103018.55"/>
    <n v="0"/>
    <n v="400"/>
    <n v="400"/>
    <n v="400"/>
    <n v="102618.55"/>
    <x v="0"/>
    <x v="0"/>
    <n v="103018.55"/>
  </r>
  <r>
    <x v="1"/>
    <x v="3"/>
    <x v="3"/>
    <n v="112"/>
    <x v="4"/>
    <x v="0"/>
    <x v="0"/>
    <x v="0"/>
    <x v="0"/>
    <x v="0"/>
    <x v="0"/>
    <x v="5"/>
    <x v="47"/>
    <x v="0"/>
    <x v="0"/>
    <n v="0"/>
    <n v="103018.55"/>
    <n v="0"/>
    <n v="0"/>
    <n v="0"/>
    <n v="0"/>
    <n v="103018.55"/>
    <x v="0"/>
    <x v="0"/>
    <n v="103018.55"/>
  </r>
  <r>
    <x v="1"/>
    <x v="3"/>
    <x v="3"/>
    <n v="112"/>
    <x v="4"/>
    <x v="0"/>
    <x v="0"/>
    <x v="0"/>
    <x v="0"/>
    <x v="0"/>
    <x v="0"/>
    <x v="6"/>
    <x v="4"/>
    <x v="0"/>
    <x v="0"/>
    <n v="696164.95"/>
    <n v="1974961.25"/>
    <n v="0"/>
    <n v="9743"/>
    <n v="9743"/>
    <n v="300"/>
    <n v="1965218.25"/>
    <x v="0"/>
    <x v="18"/>
    <n v="1278796.3"/>
  </r>
  <r>
    <x v="1"/>
    <x v="3"/>
    <x v="3"/>
    <n v="112"/>
    <x v="4"/>
    <x v="1"/>
    <x v="1"/>
    <x v="0"/>
    <x v="0"/>
    <x v="0"/>
    <x v="0"/>
    <x v="0"/>
    <x v="80"/>
    <x v="0"/>
    <x v="0"/>
    <n v="0"/>
    <n v="123054.65"/>
    <n v="0"/>
    <n v="0"/>
    <n v="0"/>
    <n v="0"/>
    <n v="123054.65"/>
    <x v="0"/>
    <x v="0"/>
    <n v="123054.65"/>
  </r>
  <r>
    <x v="1"/>
    <x v="3"/>
    <x v="3"/>
    <n v="112"/>
    <x v="4"/>
    <x v="12"/>
    <x v="27"/>
    <x v="0"/>
    <x v="0"/>
    <x v="0"/>
    <x v="0"/>
    <x v="0"/>
    <x v="33"/>
    <x v="0"/>
    <x v="0"/>
    <n v="0"/>
    <n v="471762.6"/>
    <n v="0"/>
    <n v="0"/>
    <n v="0"/>
    <n v="0"/>
    <n v="471762.6"/>
    <x v="0"/>
    <x v="0"/>
    <n v="471762.6"/>
  </r>
  <r>
    <x v="1"/>
    <x v="3"/>
    <x v="3"/>
    <n v="112"/>
    <x v="4"/>
    <x v="12"/>
    <x v="27"/>
    <x v="0"/>
    <x v="0"/>
    <x v="0"/>
    <x v="0"/>
    <x v="1"/>
    <x v="221"/>
    <x v="0"/>
    <x v="0"/>
    <n v="0"/>
    <n v="97440"/>
    <n v="0"/>
    <n v="0"/>
    <n v="0"/>
    <n v="0"/>
    <n v="97440"/>
    <x v="0"/>
    <x v="0"/>
    <n v="97440"/>
  </r>
  <r>
    <x v="1"/>
    <x v="3"/>
    <x v="3"/>
    <n v="112"/>
    <x v="4"/>
    <x v="12"/>
    <x v="27"/>
    <x v="0"/>
    <x v="0"/>
    <x v="0"/>
    <x v="0"/>
    <x v="2"/>
    <x v="67"/>
    <x v="0"/>
    <x v="0"/>
    <n v="0"/>
    <n v="298144.3"/>
    <n v="0"/>
    <n v="0"/>
    <n v="0"/>
    <n v="0"/>
    <n v="298144.3"/>
    <x v="0"/>
    <x v="0"/>
    <n v="298144.3"/>
  </r>
  <r>
    <x v="1"/>
    <x v="3"/>
    <x v="3"/>
    <n v="112"/>
    <x v="4"/>
    <x v="2"/>
    <x v="2"/>
    <x v="1"/>
    <x v="53"/>
    <x v="0"/>
    <x v="0"/>
    <x v="0"/>
    <x v="222"/>
    <x v="0"/>
    <x v="0"/>
    <n v="32500"/>
    <n v="304218.95"/>
    <n v="250"/>
    <n v="100"/>
    <n v="100"/>
    <n v="100"/>
    <n v="303868.95"/>
    <x v="0"/>
    <x v="0"/>
    <n v="271718.95"/>
  </r>
  <r>
    <x v="1"/>
    <x v="3"/>
    <x v="3"/>
    <n v="112"/>
    <x v="4"/>
    <x v="2"/>
    <x v="2"/>
    <x v="2"/>
    <x v="2"/>
    <x v="0"/>
    <x v="0"/>
    <x v="1"/>
    <x v="223"/>
    <x v="0"/>
    <x v="0"/>
    <n v="0"/>
    <n v="101398.5"/>
    <n v="0"/>
    <n v="0"/>
    <n v="0"/>
    <n v="0"/>
    <n v="101398.5"/>
    <x v="0"/>
    <x v="0"/>
    <n v="101398.5"/>
  </r>
  <r>
    <x v="1"/>
    <x v="3"/>
    <x v="3"/>
    <n v="112"/>
    <x v="4"/>
    <x v="2"/>
    <x v="2"/>
    <x v="2"/>
    <x v="2"/>
    <x v="1"/>
    <x v="398"/>
    <x v="9"/>
    <x v="14"/>
    <x v="1"/>
    <x v="379"/>
    <n v="0"/>
    <n v="200000"/>
    <n v="0"/>
    <n v="0"/>
    <n v="0"/>
    <n v="0"/>
    <n v="200000"/>
    <x v="0"/>
    <x v="0"/>
    <n v="200000"/>
  </r>
  <r>
    <x v="1"/>
    <x v="3"/>
    <x v="3"/>
    <n v="112"/>
    <x v="4"/>
    <x v="2"/>
    <x v="2"/>
    <x v="2"/>
    <x v="2"/>
    <x v="2"/>
    <x v="399"/>
    <x v="9"/>
    <x v="14"/>
    <x v="4"/>
    <x v="380"/>
    <n v="0"/>
    <n v="150000"/>
    <n v="0"/>
    <n v="0"/>
    <n v="0"/>
    <n v="0"/>
    <n v="150000"/>
    <x v="0"/>
    <x v="0"/>
    <n v="150000"/>
  </r>
  <r>
    <x v="1"/>
    <x v="3"/>
    <x v="3"/>
    <n v="112"/>
    <x v="4"/>
    <x v="2"/>
    <x v="2"/>
    <x v="2"/>
    <x v="2"/>
    <x v="3"/>
    <x v="400"/>
    <x v="9"/>
    <x v="14"/>
    <x v="5"/>
    <x v="381"/>
    <n v="0"/>
    <n v="150000"/>
    <n v="0"/>
    <n v="0"/>
    <n v="0"/>
    <n v="0"/>
    <n v="150000"/>
    <x v="0"/>
    <x v="0"/>
    <n v="150000"/>
  </r>
  <r>
    <x v="1"/>
    <x v="3"/>
    <x v="3"/>
    <n v="112"/>
    <x v="4"/>
    <x v="2"/>
    <x v="2"/>
    <x v="3"/>
    <x v="3"/>
    <x v="1"/>
    <x v="401"/>
    <x v="9"/>
    <x v="14"/>
    <x v="1"/>
    <x v="382"/>
    <n v="0"/>
    <n v="100000"/>
    <n v="0"/>
    <n v="0"/>
    <n v="0"/>
    <n v="0"/>
    <n v="100000"/>
    <x v="0"/>
    <x v="0"/>
    <n v="100000"/>
  </r>
  <r>
    <x v="1"/>
    <x v="3"/>
    <x v="3"/>
    <n v="112"/>
    <x v="4"/>
    <x v="2"/>
    <x v="2"/>
    <x v="4"/>
    <x v="4"/>
    <x v="1"/>
    <x v="402"/>
    <x v="9"/>
    <x v="14"/>
    <x v="1"/>
    <x v="383"/>
    <n v="0"/>
    <n v="100000"/>
    <n v="0"/>
    <n v="0"/>
    <n v="0"/>
    <n v="0"/>
    <n v="100000"/>
    <x v="0"/>
    <x v="0"/>
    <n v="100000"/>
  </r>
  <r>
    <x v="1"/>
    <x v="3"/>
    <x v="3"/>
    <n v="112"/>
    <x v="4"/>
    <x v="2"/>
    <x v="2"/>
    <x v="4"/>
    <x v="4"/>
    <x v="2"/>
    <x v="403"/>
    <x v="9"/>
    <x v="14"/>
    <x v="4"/>
    <x v="384"/>
    <n v="0"/>
    <n v="100000"/>
    <n v="0"/>
    <n v="0"/>
    <n v="0"/>
    <n v="0"/>
    <n v="100000"/>
    <x v="0"/>
    <x v="0"/>
    <n v="100000"/>
  </r>
  <r>
    <x v="1"/>
    <x v="3"/>
    <x v="3"/>
    <n v="112"/>
    <x v="4"/>
    <x v="2"/>
    <x v="2"/>
    <x v="4"/>
    <x v="4"/>
    <x v="3"/>
    <x v="404"/>
    <x v="9"/>
    <x v="14"/>
    <x v="4"/>
    <x v="385"/>
    <n v="50000"/>
    <n v="50000"/>
    <n v="0"/>
    <n v="0"/>
    <n v="0"/>
    <n v="0"/>
    <n v="50000"/>
    <x v="0"/>
    <x v="0"/>
    <n v="0"/>
  </r>
  <r>
    <x v="1"/>
    <x v="3"/>
    <x v="3"/>
    <n v="112"/>
    <x v="4"/>
    <x v="2"/>
    <x v="2"/>
    <x v="4"/>
    <x v="4"/>
    <x v="3"/>
    <x v="404"/>
    <x v="9"/>
    <x v="14"/>
    <x v="5"/>
    <x v="386"/>
    <n v="0"/>
    <n v="300000"/>
    <n v="0"/>
    <n v="0"/>
    <n v="0"/>
    <n v="0"/>
    <n v="300000"/>
    <x v="0"/>
    <x v="0"/>
    <n v="300000"/>
  </r>
  <r>
    <x v="1"/>
    <x v="3"/>
    <x v="3"/>
    <n v="112"/>
    <x v="4"/>
    <x v="3"/>
    <x v="71"/>
    <x v="0"/>
    <x v="0"/>
    <x v="0"/>
    <x v="0"/>
    <x v="0"/>
    <x v="224"/>
    <x v="0"/>
    <x v="0"/>
    <n v="0"/>
    <n v="733360"/>
    <n v="0"/>
    <n v="0"/>
    <n v="0"/>
    <n v="0"/>
    <n v="733360"/>
    <x v="0"/>
    <x v="0"/>
    <n v="733360"/>
  </r>
  <r>
    <x v="1"/>
    <x v="3"/>
    <x v="3"/>
    <n v="112"/>
    <x v="4"/>
    <x v="3"/>
    <x v="71"/>
    <x v="0"/>
    <x v="0"/>
    <x v="1"/>
    <x v="405"/>
    <x v="9"/>
    <x v="14"/>
    <x v="1"/>
    <x v="387"/>
    <n v="0"/>
    <n v="150000"/>
    <n v="0"/>
    <n v="0"/>
    <n v="0"/>
    <n v="0"/>
    <n v="150000"/>
    <x v="0"/>
    <x v="0"/>
    <n v="150000"/>
  </r>
  <r>
    <x v="1"/>
    <x v="3"/>
    <x v="3"/>
    <n v="112"/>
    <x v="4"/>
    <x v="3"/>
    <x v="71"/>
    <x v="0"/>
    <x v="0"/>
    <x v="2"/>
    <x v="406"/>
    <x v="9"/>
    <x v="14"/>
    <x v="1"/>
    <x v="388"/>
    <n v="50000"/>
    <n v="250000"/>
    <n v="0"/>
    <n v="0"/>
    <n v="0"/>
    <n v="0"/>
    <n v="250000"/>
    <x v="0"/>
    <x v="0"/>
    <n v="200000"/>
  </r>
  <r>
    <x v="1"/>
    <x v="3"/>
    <x v="3"/>
    <n v="112"/>
    <x v="4"/>
    <x v="3"/>
    <x v="71"/>
    <x v="0"/>
    <x v="0"/>
    <x v="3"/>
    <x v="407"/>
    <x v="9"/>
    <x v="14"/>
    <x v="1"/>
    <x v="389"/>
    <n v="0"/>
    <n v="100000"/>
    <n v="0"/>
    <n v="0"/>
    <n v="0"/>
    <n v="0"/>
    <n v="100000"/>
    <x v="0"/>
    <x v="0"/>
    <n v="100000"/>
  </r>
  <r>
    <x v="1"/>
    <x v="3"/>
    <x v="3"/>
    <n v="112"/>
    <x v="4"/>
    <x v="3"/>
    <x v="71"/>
    <x v="0"/>
    <x v="0"/>
    <x v="4"/>
    <x v="408"/>
    <x v="9"/>
    <x v="14"/>
    <x v="1"/>
    <x v="390"/>
    <n v="0"/>
    <n v="100000"/>
    <n v="0"/>
    <n v="0"/>
    <n v="0"/>
    <n v="0"/>
    <n v="100000"/>
    <x v="0"/>
    <x v="0"/>
    <n v="100000"/>
  </r>
  <r>
    <x v="1"/>
    <x v="3"/>
    <x v="3"/>
    <n v="112"/>
    <x v="4"/>
    <x v="3"/>
    <x v="71"/>
    <x v="0"/>
    <x v="0"/>
    <x v="5"/>
    <x v="409"/>
    <x v="9"/>
    <x v="14"/>
    <x v="1"/>
    <x v="391"/>
    <n v="0"/>
    <n v="500000"/>
    <n v="0"/>
    <n v="0"/>
    <n v="0"/>
    <n v="0"/>
    <n v="500000"/>
    <x v="0"/>
    <x v="0"/>
    <n v="500000"/>
  </r>
  <r>
    <x v="1"/>
    <x v="3"/>
    <x v="3"/>
    <n v="112"/>
    <x v="4"/>
    <x v="3"/>
    <x v="71"/>
    <x v="0"/>
    <x v="0"/>
    <x v="6"/>
    <x v="410"/>
    <x v="9"/>
    <x v="14"/>
    <x v="1"/>
    <x v="392"/>
    <n v="164700"/>
    <n v="164700"/>
    <n v="0"/>
    <n v="0"/>
    <n v="0"/>
    <n v="0"/>
    <n v="164700"/>
    <x v="0"/>
    <x v="0"/>
    <n v="0"/>
  </r>
  <r>
    <x v="1"/>
    <x v="3"/>
    <x v="3"/>
    <n v="112"/>
    <x v="4"/>
    <x v="4"/>
    <x v="72"/>
    <x v="0"/>
    <x v="0"/>
    <x v="0"/>
    <x v="0"/>
    <x v="0"/>
    <x v="70"/>
    <x v="0"/>
    <x v="0"/>
    <n v="178032"/>
    <n v="881392"/>
    <n v="0"/>
    <n v="0"/>
    <n v="0"/>
    <n v="0"/>
    <n v="881392"/>
    <x v="0"/>
    <x v="0"/>
    <n v="703360"/>
  </r>
  <r>
    <x v="1"/>
    <x v="3"/>
    <x v="3"/>
    <n v="112"/>
    <x v="4"/>
    <x v="4"/>
    <x v="72"/>
    <x v="0"/>
    <x v="0"/>
    <x v="1"/>
    <x v="411"/>
    <x v="9"/>
    <x v="14"/>
    <x v="1"/>
    <x v="393"/>
    <n v="41530"/>
    <n v="141530"/>
    <n v="0"/>
    <n v="0"/>
    <n v="0"/>
    <n v="0"/>
    <n v="141530"/>
    <x v="0"/>
    <x v="0"/>
    <n v="100000"/>
  </r>
  <r>
    <x v="1"/>
    <x v="3"/>
    <x v="3"/>
    <n v="112"/>
    <x v="4"/>
    <x v="5"/>
    <x v="73"/>
    <x v="0"/>
    <x v="0"/>
    <x v="0"/>
    <x v="0"/>
    <x v="0"/>
    <x v="225"/>
    <x v="0"/>
    <x v="0"/>
    <n v="0"/>
    <n v="148018.54999999999"/>
    <n v="0"/>
    <n v="0"/>
    <n v="0"/>
    <n v="0"/>
    <n v="148018.54999999999"/>
    <x v="0"/>
    <x v="0"/>
    <n v="148018.54999999999"/>
  </r>
  <r>
    <x v="1"/>
    <x v="3"/>
    <x v="3"/>
    <n v="112"/>
    <x v="4"/>
    <x v="5"/>
    <x v="73"/>
    <x v="0"/>
    <x v="0"/>
    <x v="1"/>
    <x v="412"/>
    <x v="9"/>
    <x v="14"/>
    <x v="1"/>
    <x v="394"/>
    <n v="0"/>
    <n v="100000"/>
    <n v="0"/>
    <n v="0"/>
    <n v="0"/>
    <n v="0"/>
    <n v="100000"/>
    <x v="0"/>
    <x v="0"/>
    <n v="100000"/>
  </r>
  <r>
    <x v="1"/>
    <x v="3"/>
    <x v="3"/>
    <n v="112"/>
    <x v="4"/>
    <x v="5"/>
    <x v="73"/>
    <x v="0"/>
    <x v="0"/>
    <x v="2"/>
    <x v="413"/>
    <x v="9"/>
    <x v="14"/>
    <x v="1"/>
    <x v="395"/>
    <n v="50000"/>
    <n v="250000"/>
    <n v="0"/>
    <n v="0"/>
    <n v="0"/>
    <n v="0"/>
    <n v="250000"/>
    <x v="0"/>
    <x v="0"/>
    <n v="200000"/>
  </r>
  <r>
    <x v="1"/>
    <x v="3"/>
    <x v="3"/>
    <n v="112"/>
    <x v="4"/>
    <x v="5"/>
    <x v="73"/>
    <x v="0"/>
    <x v="0"/>
    <x v="3"/>
    <x v="414"/>
    <x v="9"/>
    <x v="14"/>
    <x v="1"/>
    <x v="396"/>
    <n v="0"/>
    <n v="50000"/>
    <n v="0"/>
    <n v="0"/>
    <n v="0"/>
    <n v="0"/>
    <n v="50000"/>
    <x v="0"/>
    <x v="0"/>
    <n v="50000"/>
  </r>
  <r>
    <x v="1"/>
    <x v="3"/>
    <x v="3"/>
    <n v="112"/>
    <x v="4"/>
    <x v="5"/>
    <x v="73"/>
    <x v="0"/>
    <x v="0"/>
    <x v="4"/>
    <x v="415"/>
    <x v="9"/>
    <x v="14"/>
    <x v="1"/>
    <x v="397"/>
    <n v="0"/>
    <n v="84874.84"/>
    <n v="0"/>
    <n v="0"/>
    <n v="0"/>
    <n v="0"/>
    <n v="84874.84"/>
    <x v="0"/>
    <x v="0"/>
    <n v="84874.84"/>
  </r>
  <r>
    <x v="1"/>
    <x v="3"/>
    <x v="3"/>
    <n v="112"/>
    <x v="4"/>
    <x v="6"/>
    <x v="74"/>
    <x v="0"/>
    <x v="0"/>
    <x v="1"/>
    <x v="416"/>
    <x v="9"/>
    <x v="14"/>
    <x v="1"/>
    <x v="398"/>
    <n v="0"/>
    <n v="150000"/>
    <n v="0"/>
    <n v="0"/>
    <n v="0"/>
    <n v="0"/>
    <n v="150000"/>
    <x v="0"/>
    <x v="0"/>
    <n v="150000"/>
  </r>
  <r>
    <x v="1"/>
    <x v="3"/>
    <x v="3"/>
    <n v="112"/>
    <x v="4"/>
    <x v="6"/>
    <x v="74"/>
    <x v="0"/>
    <x v="0"/>
    <x v="2"/>
    <x v="417"/>
    <x v="9"/>
    <x v="14"/>
    <x v="1"/>
    <x v="399"/>
    <n v="0"/>
    <n v="100000"/>
    <n v="0"/>
    <n v="0"/>
    <n v="0"/>
    <n v="0"/>
    <n v="100000"/>
    <x v="0"/>
    <x v="0"/>
    <n v="100000"/>
  </r>
  <r>
    <x v="1"/>
    <x v="3"/>
    <x v="3"/>
    <n v="112"/>
    <x v="4"/>
    <x v="6"/>
    <x v="74"/>
    <x v="0"/>
    <x v="0"/>
    <x v="3"/>
    <x v="418"/>
    <x v="9"/>
    <x v="14"/>
    <x v="1"/>
    <x v="400"/>
    <n v="50000"/>
    <n v="200000"/>
    <n v="0"/>
    <n v="0"/>
    <n v="0"/>
    <n v="0"/>
    <n v="200000"/>
    <x v="0"/>
    <x v="0"/>
    <n v="150000"/>
  </r>
  <r>
    <x v="1"/>
    <x v="3"/>
    <x v="3"/>
    <n v="112"/>
    <x v="4"/>
    <x v="6"/>
    <x v="74"/>
    <x v="0"/>
    <x v="0"/>
    <x v="4"/>
    <x v="419"/>
    <x v="9"/>
    <x v="14"/>
    <x v="1"/>
    <x v="401"/>
    <n v="0"/>
    <n v="100000"/>
    <n v="0"/>
    <n v="0"/>
    <n v="0"/>
    <n v="0"/>
    <n v="100000"/>
    <x v="0"/>
    <x v="0"/>
    <n v="100000"/>
  </r>
  <r>
    <x v="1"/>
    <x v="3"/>
    <x v="3"/>
    <n v="112"/>
    <x v="4"/>
    <x v="6"/>
    <x v="74"/>
    <x v="0"/>
    <x v="0"/>
    <x v="5"/>
    <x v="420"/>
    <x v="9"/>
    <x v="14"/>
    <x v="1"/>
    <x v="402"/>
    <n v="710000"/>
    <n v="2210000"/>
    <n v="0"/>
    <n v="0"/>
    <n v="0"/>
    <n v="0"/>
    <n v="2210000"/>
    <x v="0"/>
    <x v="0"/>
    <n v="1500000"/>
  </r>
  <r>
    <x v="1"/>
    <x v="3"/>
    <x v="3"/>
    <n v="112"/>
    <x v="4"/>
    <x v="7"/>
    <x v="75"/>
    <x v="0"/>
    <x v="0"/>
    <x v="0"/>
    <x v="0"/>
    <x v="0"/>
    <x v="226"/>
    <x v="0"/>
    <x v="0"/>
    <n v="0"/>
    <n v="98018.55"/>
    <n v="0"/>
    <n v="0"/>
    <n v="0"/>
    <n v="0"/>
    <n v="98018.55"/>
    <x v="0"/>
    <x v="0"/>
    <n v="98018.55"/>
  </r>
  <r>
    <x v="1"/>
    <x v="3"/>
    <x v="3"/>
    <n v="112"/>
    <x v="4"/>
    <x v="8"/>
    <x v="8"/>
    <x v="0"/>
    <x v="0"/>
    <x v="1"/>
    <x v="421"/>
    <x v="9"/>
    <x v="14"/>
    <x v="1"/>
    <x v="403"/>
    <n v="0"/>
    <n v="1000000"/>
    <n v="0"/>
    <n v="0"/>
    <n v="0"/>
    <n v="0"/>
    <n v="1000000"/>
    <x v="0"/>
    <x v="0"/>
    <n v="1000000"/>
  </r>
  <r>
    <x v="1"/>
    <x v="3"/>
    <x v="3"/>
    <n v="112"/>
    <x v="4"/>
    <x v="8"/>
    <x v="8"/>
    <x v="0"/>
    <x v="0"/>
    <x v="2"/>
    <x v="422"/>
    <x v="9"/>
    <x v="14"/>
    <x v="1"/>
    <x v="404"/>
    <n v="47010"/>
    <n v="247010"/>
    <n v="0"/>
    <n v="0"/>
    <n v="0"/>
    <n v="0"/>
    <n v="247010"/>
    <x v="0"/>
    <x v="0"/>
    <n v="200000"/>
  </r>
  <r>
    <x v="1"/>
    <x v="3"/>
    <x v="3"/>
    <n v="112"/>
    <x v="4"/>
    <x v="8"/>
    <x v="8"/>
    <x v="0"/>
    <x v="0"/>
    <x v="3"/>
    <x v="423"/>
    <x v="9"/>
    <x v="14"/>
    <x v="1"/>
    <x v="405"/>
    <n v="0"/>
    <n v="200000"/>
    <n v="0"/>
    <n v="0"/>
    <n v="0"/>
    <n v="0"/>
    <n v="200000"/>
    <x v="0"/>
    <x v="0"/>
    <n v="200000"/>
  </r>
  <r>
    <x v="1"/>
    <x v="3"/>
    <x v="3"/>
    <n v="112"/>
    <x v="4"/>
    <x v="8"/>
    <x v="8"/>
    <x v="0"/>
    <x v="0"/>
    <x v="4"/>
    <x v="424"/>
    <x v="9"/>
    <x v="14"/>
    <x v="1"/>
    <x v="406"/>
    <n v="0"/>
    <n v="200000"/>
    <n v="0"/>
    <n v="0"/>
    <n v="0"/>
    <n v="0"/>
    <n v="200000"/>
    <x v="0"/>
    <x v="0"/>
    <n v="200000"/>
  </r>
  <r>
    <x v="1"/>
    <x v="3"/>
    <x v="3"/>
    <n v="112"/>
    <x v="4"/>
    <x v="8"/>
    <x v="8"/>
    <x v="0"/>
    <x v="0"/>
    <x v="5"/>
    <x v="425"/>
    <x v="9"/>
    <x v="14"/>
    <x v="1"/>
    <x v="407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1"/>
    <x v="426"/>
    <x v="9"/>
    <x v="14"/>
    <x v="1"/>
    <x v="408"/>
    <n v="0"/>
    <n v="156646.29999999999"/>
    <n v="0"/>
    <n v="175"/>
    <n v="175"/>
    <n v="175"/>
    <n v="156471.29999999999"/>
    <x v="0"/>
    <x v="0"/>
    <n v="156646.29999999999"/>
  </r>
  <r>
    <x v="1"/>
    <x v="3"/>
    <x v="3"/>
    <n v="112"/>
    <x v="4"/>
    <x v="9"/>
    <x v="10"/>
    <x v="0"/>
    <x v="0"/>
    <x v="2"/>
    <x v="427"/>
    <x v="9"/>
    <x v="14"/>
    <x v="1"/>
    <x v="409"/>
    <n v="75600"/>
    <n v="275600"/>
    <n v="0"/>
    <n v="0"/>
    <n v="0"/>
    <n v="0"/>
    <n v="275600"/>
    <x v="0"/>
    <x v="0"/>
    <n v="200000"/>
  </r>
  <r>
    <x v="1"/>
    <x v="3"/>
    <x v="3"/>
    <n v="112"/>
    <x v="4"/>
    <x v="9"/>
    <x v="10"/>
    <x v="0"/>
    <x v="0"/>
    <x v="3"/>
    <x v="428"/>
    <x v="9"/>
    <x v="14"/>
    <x v="1"/>
    <x v="410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4"/>
    <x v="429"/>
    <x v="9"/>
    <x v="14"/>
    <x v="1"/>
    <x v="411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5"/>
    <x v="430"/>
    <x v="9"/>
    <x v="14"/>
    <x v="1"/>
    <x v="412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6"/>
    <x v="431"/>
    <x v="9"/>
    <x v="14"/>
    <x v="1"/>
    <x v="413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7"/>
    <x v="432"/>
    <x v="9"/>
    <x v="14"/>
    <x v="1"/>
    <x v="414"/>
    <n v="0"/>
    <n v="1300000"/>
    <n v="0"/>
    <n v="0"/>
    <n v="0"/>
    <n v="0"/>
    <n v="1300000"/>
    <x v="0"/>
    <x v="0"/>
    <n v="1300000"/>
  </r>
  <r>
    <x v="1"/>
    <x v="3"/>
    <x v="3"/>
    <n v="112"/>
    <x v="4"/>
    <x v="10"/>
    <x v="76"/>
    <x v="0"/>
    <x v="0"/>
    <x v="0"/>
    <x v="0"/>
    <x v="0"/>
    <x v="227"/>
    <x v="0"/>
    <x v="0"/>
    <n v="0"/>
    <n v="0"/>
    <n v="0"/>
    <n v="0"/>
    <n v="0"/>
    <n v="0"/>
    <n v="0"/>
    <x v="0"/>
    <x v="0"/>
    <n v="0"/>
  </r>
  <r>
    <x v="1"/>
    <x v="3"/>
    <x v="3"/>
    <n v="112"/>
    <x v="4"/>
    <x v="10"/>
    <x v="76"/>
    <x v="0"/>
    <x v="0"/>
    <x v="0"/>
    <x v="0"/>
    <x v="1"/>
    <x v="30"/>
    <x v="0"/>
    <x v="0"/>
    <n v="0"/>
    <n v="0"/>
    <n v="0"/>
    <n v="0"/>
    <n v="0"/>
    <n v="0"/>
    <n v="0"/>
    <x v="0"/>
    <x v="0"/>
    <n v="0"/>
  </r>
  <r>
    <x v="1"/>
    <x v="3"/>
    <x v="3"/>
    <n v="112"/>
    <x v="4"/>
    <x v="10"/>
    <x v="76"/>
    <x v="0"/>
    <x v="0"/>
    <x v="0"/>
    <x v="0"/>
    <x v="2"/>
    <x v="228"/>
    <x v="0"/>
    <x v="0"/>
    <n v="0"/>
    <n v="0"/>
    <n v="0"/>
    <n v="0"/>
    <n v="0"/>
    <n v="0"/>
    <n v="0"/>
    <x v="0"/>
    <x v="0"/>
    <n v="0"/>
  </r>
  <r>
    <x v="1"/>
    <x v="3"/>
    <x v="3"/>
    <n v="119"/>
    <x v="20"/>
    <x v="0"/>
    <x v="0"/>
    <x v="0"/>
    <x v="0"/>
    <x v="0"/>
    <x v="0"/>
    <x v="0"/>
    <x v="0"/>
    <x v="0"/>
    <x v="0"/>
    <n v="0"/>
    <n v="247000"/>
    <n v="0"/>
    <n v="0"/>
    <n v="0"/>
    <n v="0"/>
    <n v="247000"/>
    <x v="0"/>
    <x v="0"/>
    <n v="247000"/>
  </r>
  <r>
    <x v="1"/>
    <x v="3"/>
    <x v="3"/>
    <n v="119"/>
    <x v="20"/>
    <x v="0"/>
    <x v="0"/>
    <x v="0"/>
    <x v="0"/>
    <x v="0"/>
    <x v="0"/>
    <x v="1"/>
    <x v="1"/>
    <x v="0"/>
    <x v="0"/>
    <n v="0"/>
    <n v="481600"/>
    <n v="0"/>
    <n v="0"/>
    <n v="0"/>
    <n v="0"/>
    <n v="481600"/>
    <x v="0"/>
    <x v="0"/>
    <n v="481600"/>
  </r>
  <r>
    <x v="1"/>
    <x v="3"/>
    <x v="3"/>
    <n v="119"/>
    <x v="20"/>
    <x v="0"/>
    <x v="0"/>
    <x v="0"/>
    <x v="0"/>
    <x v="0"/>
    <x v="0"/>
    <x v="2"/>
    <x v="2"/>
    <x v="0"/>
    <x v="0"/>
    <n v="0"/>
    <n v="118273.33"/>
    <n v="0"/>
    <n v="0"/>
    <n v="0"/>
    <n v="0"/>
    <n v="118273.33"/>
    <x v="0"/>
    <x v="0"/>
    <n v="118273.33"/>
  </r>
  <r>
    <x v="1"/>
    <x v="3"/>
    <x v="3"/>
    <n v="119"/>
    <x v="20"/>
    <x v="0"/>
    <x v="0"/>
    <x v="0"/>
    <x v="0"/>
    <x v="0"/>
    <x v="0"/>
    <x v="3"/>
    <x v="5"/>
    <x v="0"/>
    <x v="0"/>
    <n v="0"/>
    <n v="97384.3"/>
    <n v="0"/>
    <n v="0"/>
    <n v="0"/>
    <n v="0"/>
    <n v="97384.3"/>
    <x v="0"/>
    <x v="0"/>
    <n v="97384.3"/>
  </r>
  <r>
    <x v="1"/>
    <x v="3"/>
    <x v="3"/>
    <n v="119"/>
    <x v="20"/>
    <x v="0"/>
    <x v="0"/>
    <x v="0"/>
    <x v="0"/>
    <x v="0"/>
    <x v="0"/>
    <x v="4"/>
    <x v="3"/>
    <x v="0"/>
    <x v="0"/>
    <n v="0"/>
    <n v="1547208.91"/>
    <n v="0"/>
    <n v="0"/>
    <n v="0"/>
    <n v="0"/>
    <n v="1547208.91"/>
    <x v="0"/>
    <x v="0"/>
    <n v="1547208.91"/>
  </r>
  <r>
    <x v="1"/>
    <x v="3"/>
    <x v="3"/>
    <n v="119"/>
    <x v="20"/>
    <x v="0"/>
    <x v="0"/>
    <x v="0"/>
    <x v="0"/>
    <x v="0"/>
    <x v="0"/>
    <x v="5"/>
    <x v="47"/>
    <x v="0"/>
    <x v="0"/>
    <n v="0"/>
    <n v="102150.68"/>
    <n v="0"/>
    <n v="0"/>
    <n v="0"/>
    <n v="0"/>
    <n v="102150.68"/>
    <x v="0"/>
    <x v="0"/>
    <n v="102150.68"/>
  </r>
  <r>
    <x v="1"/>
    <x v="3"/>
    <x v="3"/>
    <n v="119"/>
    <x v="20"/>
    <x v="1"/>
    <x v="1"/>
    <x v="0"/>
    <x v="0"/>
    <x v="0"/>
    <x v="0"/>
    <x v="0"/>
    <x v="29"/>
    <x v="0"/>
    <x v="0"/>
    <n v="0"/>
    <n v="120546.7"/>
    <n v="0"/>
    <n v="0"/>
    <n v="0"/>
    <n v="0"/>
    <n v="120546.7"/>
    <x v="0"/>
    <x v="0"/>
    <n v="120546.7"/>
  </r>
  <r>
    <x v="1"/>
    <x v="3"/>
    <x v="3"/>
    <n v="119"/>
    <x v="20"/>
    <x v="2"/>
    <x v="11"/>
    <x v="0"/>
    <x v="11"/>
    <x v="0"/>
    <x v="0"/>
    <x v="0"/>
    <x v="229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x v="11"/>
    <x v="0"/>
    <x v="11"/>
    <x v="0"/>
    <x v="0"/>
    <x v="1"/>
    <x v="230"/>
    <x v="0"/>
    <x v="0"/>
    <n v="0"/>
    <n v="745226.81"/>
    <n v="0"/>
    <n v="0"/>
    <n v="0"/>
    <n v="0"/>
    <n v="745226.81"/>
    <x v="0"/>
    <x v="0"/>
    <n v="745226.81"/>
  </r>
  <r>
    <x v="1"/>
    <x v="3"/>
    <x v="3"/>
    <n v="119"/>
    <x v="20"/>
    <x v="2"/>
    <x v="11"/>
    <x v="0"/>
    <x v="11"/>
    <x v="1"/>
    <x v="433"/>
    <x v="9"/>
    <x v="14"/>
    <x v="1"/>
    <x v="415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x v="11"/>
    <x v="0"/>
    <x v="11"/>
    <x v="2"/>
    <x v="434"/>
    <x v="9"/>
    <x v="14"/>
    <x v="1"/>
    <x v="416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x v="11"/>
    <x v="0"/>
    <x v="11"/>
    <x v="3"/>
    <x v="435"/>
    <x v="9"/>
    <x v="14"/>
    <x v="1"/>
    <x v="417"/>
    <n v="0"/>
    <n v="300000"/>
    <n v="0"/>
    <n v="0"/>
    <n v="0"/>
    <n v="0"/>
    <n v="300000"/>
    <x v="0"/>
    <x v="0"/>
    <n v="300000"/>
  </r>
  <r>
    <x v="1"/>
    <x v="3"/>
    <x v="3"/>
    <n v="119"/>
    <x v="20"/>
    <x v="2"/>
    <x v="11"/>
    <x v="0"/>
    <x v="11"/>
    <x v="4"/>
    <x v="436"/>
    <x v="9"/>
    <x v="14"/>
    <x v="1"/>
    <x v="418"/>
    <n v="0"/>
    <n v="100000"/>
    <n v="0"/>
    <n v="0"/>
    <n v="0"/>
    <n v="0"/>
    <n v="100000"/>
    <x v="0"/>
    <x v="0"/>
    <n v="100000"/>
  </r>
  <r>
    <x v="1"/>
    <x v="3"/>
    <x v="3"/>
    <n v="119"/>
    <x v="20"/>
    <x v="2"/>
    <x v="11"/>
    <x v="0"/>
    <x v="11"/>
    <x v="5"/>
    <x v="437"/>
    <x v="9"/>
    <x v="14"/>
    <x v="1"/>
    <x v="419"/>
    <n v="0"/>
    <n v="100000"/>
    <n v="0"/>
    <n v="0"/>
    <n v="0"/>
    <n v="0"/>
    <n v="100000"/>
    <x v="0"/>
    <x v="0"/>
    <n v="100000"/>
  </r>
  <r>
    <x v="1"/>
    <x v="3"/>
    <x v="3"/>
    <n v="119"/>
    <x v="20"/>
    <x v="3"/>
    <x v="77"/>
    <x v="0"/>
    <x v="11"/>
    <x v="0"/>
    <x v="0"/>
    <x v="0"/>
    <x v="50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x v="77"/>
    <x v="0"/>
    <x v="11"/>
    <x v="1"/>
    <x v="438"/>
    <x v="9"/>
    <x v="14"/>
    <x v="1"/>
    <x v="420"/>
    <n v="0"/>
    <n v="900000"/>
    <n v="0"/>
    <n v="0"/>
    <n v="0"/>
    <n v="0"/>
    <n v="900000"/>
    <x v="0"/>
    <x v="0"/>
    <n v="900000"/>
  </r>
  <r>
    <x v="1"/>
    <x v="3"/>
    <x v="3"/>
    <n v="119"/>
    <x v="20"/>
    <x v="3"/>
    <x v="77"/>
    <x v="0"/>
    <x v="11"/>
    <x v="2"/>
    <x v="439"/>
    <x v="9"/>
    <x v="14"/>
    <x v="1"/>
    <x v="421"/>
    <n v="0"/>
    <n v="100000"/>
    <n v="0"/>
    <n v="0"/>
    <n v="0"/>
    <n v="0"/>
    <n v="100000"/>
    <x v="0"/>
    <x v="0"/>
    <n v="100000"/>
  </r>
  <r>
    <x v="1"/>
    <x v="3"/>
    <x v="3"/>
    <n v="119"/>
    <x v="20"/>
    <x v="3"/>
    <x v="77"/>
    <x v="0"/>
    <x v="11"/>
    <x v="3"/>
    <x v="440"/>
    <x v="9"/>
    <x v="14"/>
    <x v="1"/>
    <x v="422"/>
    <n v="0"/>
    <n v="450000"/>
    <n v="0"/>
    <n v="0"/>
    <n v="0"/>
    <n v="0"/>
    <n v="450000"/>
    <x v="0"/>
    <x v="0"/>
    <n v="450000"/>
  </r>
  <r>
    <x v="1"/>
    <x v="3"/>
    <x v="3"/>
    <n v="119"/>
    <x v="20"/>
    <x v="3"/>
    <x v="77"/>
    <x v="0"/>
    <x v="11"/>
    <x v="4"/>
    <x v="441"/>
    <x v="9"/>
    <x v="36"/>
    <x v="1"/>
    <x v="423"/>
    <n v="0"/>
    <n v="500000"/>
    <n v="0"/>
    <n v="0"/>
    <n v="0"/>
    <n v="0"/>
    <n v="500000"/>
    <x v="0"/>
    <x v="0"/>
    <n v="500000"/>
  </r>
  <r>
    <x v="1"/>
    <x v="3"/>
    <x v="3"/>
    <n v="119"/>
    <x v="20"/>
    <x v="3"/>
    <x v="77"/>
    <x v="0"/>
    <x v="11"/>
    <x v="5"/>
    <x v="442"/>
    <x v="9"/>
    <x v="14"/>
    <x v="1"/>
    <x v="424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x v="77"/>
    <x v="0"/>
    <x v="11"/>
    <x v="6"/>
    <x v="242"/>
    <x v="0"/>
    <x v="231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x v="77"/>
    <x v="0"/>
    <x v="11"/>
    <x v="7"/>
    <x v="443"/>
    <x v="0"/>
    <x v="232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4"/>
    <x v="78"/>
    <x v="0"/>
    <x v="0"/>
    <x v="0"/>
    <x v="0"/>
    <x v="0"/>
    <x v="33"/>
    <x v="0"/>
    <x v="0"/>
    <n v="0"/>
    <n v="295000"/>
    <n v="0"/>
    <n v="0"/>
    <n v="0"/>
    <n v="0"/>
    <n v="295000"/>
    <x v="0"/>
    <x v="0"/>
    <n v="295000"/>
  </r>
  <r>
    <x v="1"/>
    <x v="3"/>
    <x v="3"/>
    <n v="119"/>
    <x v="20"/>
    <x v="4"/>
    <x v="78"/>
    <x v="0"/>
    <x v="0"/>
    <x v="0"/>
    <x v="0"/>
    <x v="1"/>
    <x v="34"/>
    <x v="0"/>
    <x v="0"/>
    <n v="0"/>
    <n v="88094.37"/>
    <n v="0"/>
    <n v="0"/>
    <n v="0"/>
    <n v="0"/>
    <n v="88094.37"/>
    <x v="0"/>
    <x v="0"/>
    <n v="88094.37"/>
  </r>
  <r>
    <x v="1"/>
    <x v="3"/>
    <x v="3"/>
    <n v="119"/>
    <x v="20"/>
    <x v="4"/>
    <x v="78"/>
    <x v="0"/>
    <x v="0"/>
    <x v="0"/>
    <x v="0"/>
    <x v="2"/>
    <x v="233"/>
    <x v="0"/>
    <x v="0"/>
    <n v="0"/>
    <n v="176188.74"/>
    <n v="0"/>
    <n v="0"/>
    <n v="0"/>
    <n v="0"/>
    <n v="176188.74"/>
    <x v="0"/>
    <x v="0"/>
    <n v="176188.74"/>
  </r>
  <r>
    <x v="1"/>
    <x v="3"/>
    <x v="3"/>
    <n v="119"/>
    <x v="20"/>
    <x v="4"/>
    <x v="78"/>
    <x v="0"/>
    <x v="0"/>
    <x v="1"/>
    <x v="444"/>
    <x v="9"/>
    <x v="14"/>
    <x v="1"/>
    <x v="425"/>
    <n v="0"/>
    <n v="100000"/>
    <n v="0"/>
    <n v="0"/>
    <n v="0"/>
    <n v="0"/>
    <n v="100000"/>
    <x v="0"/>
    <x v="0"/>
    <n v="100000"/>
  </r>
  <r>
    <x v="1"/>
    <x v="3"/>
    <x v="3"/>
    <n v="119"/>
    <x v="20"/>
    <x v="4"/>
    <x v="78"/>
    <x v="0"/>
    <x v="0"/>
    <x v="2"/>
    <x v="445"/>
    <x v="9"/>
    <x v="14"/>
    <x v="1"/>
    <x v="426"/>
    <n v="0"/>
    <n v="660000"/>
    <n v="0"/>
    <n v="0"/>
    <n v="0"/>
    <n v="0"/>
    <n v="660000"/>
    <x v="0"/>
    <x v="0"/>
    <n v="660000"/>
  </r>
  <r>
    <x v="1"/>
    <x v="3"/>
    <x v="3"/>
    <n v="119"/>
    <x v="20"/>
    <x v="5"/>
    <x v="79"/>
    <x v="0"/>
    <x v="0"/>
    <x v="1"/>
    <x v="446"/>
    <x v="0"/>
    <x v="234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6"/>
    <x v="80"/>
    <x v="0"/>
    <x v="11"/>
    <x v="1"/>
    <x v="447"/>
    <x v="9"/>
    <x v="14"/>
    <x v="1"/>
    <x v="427"/>
    <n v="0"/>
    <n v="1060463.1599999999"/>
    <n v="0"/>
    <n v="0"/>
    <n v="0"/>
    <n v="0"/>
    <n v="1060463.1599999999"/>
    <x v="0"/>
    <x v="0"/>
    <n v="1060463.1599999999"/>
  </r>
  <r>
    <x v="1"/>
    <x v="3"/>
    <x v="3"/>
    <n v="119"/>
    <x v="20"/>
    <x v="7"/>
    <x v="81"/>
    <x v="0"/>
    <x v="11"/>
    <x v="1"/>
    <x v="448"/>
    <x v="9"/>
    <x v="14"/>
    <x v="1"/>
    <x v="428"/>
    <n v="0"/>
    <n v="500000"/>
    <n v="0"/>
    <n v="0"/>
    <n v="0"/>
    <n v="0"/>
    <n v="500000"/>
    <x v="0"/>
    <x v="0"/>
    <n v="500000"/>
  </r>
  <r>
    <x v="1"/>
    <x v="3"/>
    <x v="3"/>
    <n v="119"/>
    <x v="20"/>
    <x v="7"/>
    <x v="81"/>
    <x v="0"/>
    <x v="11"/>
    <x v="2"/>
    <x v="449"/>
    <x v="9"/>
    <x v="14"/>
    <x v="1"/>
    <x v="429"/>
    <n v="0"/>
    <n v="500000"/>
    <n v="0"/>
    <n v="0"/>
    <n v="0"/>
    <n v="0"/>
    <n v="500000"/>
    <x v="0"/>
    <x v="0"/>
    <n v="500000"/>
  </r>
  <r>
    <x v="1"/>
    <x v="3"/>
    <x v="3"/>
    <n v="119"/>
    <x v="20"/>
    <x v="7"/>
    <x v="81"/>
    <x v="0"/>
    <x v="11"/>
    <x v="3"/>
    <x v="450"/>
    <x v="9"/>
    <x v="14"/>
    <x v="1"/>
    <x v="430"/>
    <n v="0"/>
    <n v="130000"/>
    <n v="0"/>
    <n v="0"/>
    <n v="0"/>
    <n v="0"/>
    <n v="130000"/>
    <x v="0"/>
    <x v="0"/>
    <n v="130000"/>
  </r>
  <r>
    <x v="1"/>
    <x v="3"/>
    <x v="3"/>
    <n v="128"/>
    <x v="6"/>
    <x v="0"/>
    <x v="0"/>
    <x v="0"/>
    <x v="54"/>
    <x v="0"/>
    <x v="0"/>
    <x v="0"/>
    <x v="235"/>
    <x v="0"/>
    <x v="0"/>
    <n v="0"/>
    <n v="568000"/>
    <n v="0"/>
    <n v="12000"/>
    <n v="12000"/>
    <n v="12000"/>
    <n v="556000"/>
    <x v="0"/>
    <x v="0"/>
    <n v="568000"/>
  </r>
  <r>
    <x v="1"/>
    <x v="3"/>
    <x v="3"/>
    <n v="128"/>
    <x v="6"/>
    <x v="0"/>
    <x v="0"/>
    <x v="0"/>
    <x v="54"/>
    <x v="0"/>
    <x v="0"/>
    <x v="1"/>
    <x v="114"/>
    <x v="0"/>
    <x v="0"/>
    <n v="0"/>
    <n v="416116.98"/>
    <n v="0"/>
    <n v="333.33"/>
    <n v="333.33"/>
    <n v="0"/>
    <n v="415783.65"/>
    <x v="0"/>
    <x v="19"/>
    <n v="416116.98"/>
  </r>
  <r>
    <x v="1"/>
    <x v="3"/>
    <x v="3"/>
    <n v="128"/>
    <x v="6"/>
    <x v="0"/>
    <x v="0"/>
    <x v="0"/>
    <x v="54"/>
    <x v="0"/>
    <x v="0"/>
    <x v="2"/>
    <x v="2"/>
    <x v="0"/>
    <x v="0"/>
    <n v="0"/>
    <n v="118934.35"/>
    <n v="0"/>
    <n v="1500"/>
    <n v="1500"/>
    <n v="1500"/>
    <n v="117434.35"/>
    <x v="0"/>
    <x v="0"/>
    <n v="118934.35"/>
  </r>
  <r>
    <x v="1"/>
    <x v="3"/>
    <x v="3"/>
    <n v="128"/>
    <x v="6"/>
    <x v="0"/>
    <x v="0"/>
    <x v="0"/>
    <x v="54"/>
    <x v="0"/>
    <x v="0"/>
    <x v="3"/>
    <x v="78"/>
    <x v="0"/>
    <x v="0"/>
    <n v="0"/>
    <n v="359667.87"/>
    <n v="0"/>
    <n v="0"/>
    <n v="0"/>
    <n v="0"/>
    <n v="359667.87"/>
    <x v="0"/>
    <x v="0"/>
    <n v="359667.87"/>
  </r>
  <r>
    <x v="1"/>
    <x v="3"/>
    <x v="3"/>
    <n v="128"/>
    <x v="6"/>
    <x v="0"/>
    <x v="0"/>
    <x v="0"/>
    <x v="54"/>
    <x v="0"/>
    <x v="0"/>
    <x v="4"/>
    <x v="79"/>
    <x v="0"/>
    <x v="0"/>
    <n v="0"/>
    <n v="1799911.54"/>
    <n v="6250"/>
    <n v="60778.97"/>
    <n v="60778.97"/>
    <n v="52825.25"/>
    <n v="1732882.57"/>
    <x v="0"/>
    <x v="20"/>
    <n v="1799911.54"/>
  </r>
  <r>
    <x v="1"/>
    <x v="3"/>
    <x v="3"/>
    <n v="128"/>
    <x v="6"/>
    <x v="1"/>
    <x v="82"/>
    <x v="0"/>
    <x v="0"/>
    <x v="0"/>
    <x v="0"/>
    <x v="0"/>
    <x v="80"/>
    <x v="0"/>
    <x v="0"/>
    <n v="0"/>
    <n v="111846.39"/>
    <n v="0"/>
    <n v="0"/>
    <n v="0"/>
    <n v="0"/>
    <n v="111846.39"/>
    <x v="0"/>
    <x v="0"/>
    <n v="111846.39"/>
  </r>
  <r>
    <x v="1"/>
    <x v="3"/>
    <x v="3"/>
    <n v="128"/>
    <x v="6"/>
    <x v="12"/>
    <x v="27"/>
    <x v="0"/>
    <x v="54"/>
    <x v="0"/>
    <x v="0"/>
    <x v="0"/>
    <x v="175"/>
    <x v="0"/>
    <x v="0"/>
    <n v="0"/>
    <n v="480688.32"/>
    <n v="2000"/>
    <n v="15900"/>
    <n v="15900"/>
    <n v="15900"/>
    <n v="462788.32"/>
    <x v="0"/>
    <x v="0"/>
    <n v="480688.32"/>
  </r>
  <r>
    <x v="1"/>
    <x v="3"/>
    <x v="3"/>
    <n v="128"/>
    <x v="6"/>
    <x v="12"/>
    <x v="27"/>
    <x v="0"/>
    <x v="54"/>
    <x v="0"/>
    <x v="0"/>
    <x v="1"/>
    <x v="221"/>
    <x v="0"/>
    <x v="0"/>
    <n v="0"/>
    <n v="90000"/>
    <n v="0"/>
    <n v="66.66"/>
    <n v="66.66"/>
    <n v="0"/>
    <n v="89933.34"/>
    <x v="0"/>
    <x v="21"/>
    <n v="90000"/>
  </r>
  <r>
    <x v="1"/>
    <x v="3"/>
    <x v="3"/>
    <n v="128"/>
    <x v="6"/>
    <x v="12"/>
    <x v="27"/>
    <x v="0"/>
    <x v="54"/>
    <x v="0"/>
    <x v="0"/>
    <x v="2"/>
    <x v="67"/>
    <x v="0"/>
    <x v="0"/>
    <n v="0"/>
    <n v="298846.39"/>
    <n v="0"/>
    <n v="0"/>
    <n v="0"/>
    <n v="0"/>
    <n v="298846.39"/>
    <x v="0"/>
    <x v="0"/>
    <n v="298846.39"/>
  </r>
  <r>
    <x v="1"/>
    <x v="3"/>
    <x v="3"/>
    <n v="128"/>
    <x v="6"/>
    <x v="2"/>
    <x v="83"/>
    <x v="0"/>
    <x v="0"/>
    <x v="0"/>
    <x v="0"/>
    <x v="0"/>
    <x v="119"/>
    <x v="0"/>
    <x v="0"/>
    <n v="0"/>
    <n v="605000"/>
    <n v="0"/>
    <n v="0"/>
    <n v="0"/>
    <n v="0"/>
    <n v="605000"/>
    <x v="0"/>
    <x v="0"/>
    <n v="605000"/>
  </r>
  <r>
    <x v="1"/>
    <x v="3"/>
    <x v="3"/>
    <n v="128"/>
    <x v="6"/>
    <x v="2"/>
    <x v="83"/>
    <x v="0"/>
    <x v="0"/>
    <x v="1"/>
    <x v="451"/>
    <x v="9"/>
    <x v="14"/>
    <x v="1"/>
    <x v="431"/>
    <n v="0"/>
    <n v="100000"/>
    <n v="0"/>
    <n v="0"/>
    <n v="0"/>
    <n v="0"/>
    <n v="100000"/>
    <x v="0"/>
    <x v="0"/>
    <n v="100000"/>
  </r>
  <r>
    <x v="1"/>
    <x v="3"/>
    <x v="3"/>
    <n v="128"/>
    <x v="6"/>
    <x v="2"/>
    <x v="83"/>
    <x v="0"/>
    <x v="0"/>
    <x v="2"/>
    <x v="452"/>
    <x v="9"/>
    <x v="14"/>
    <x v="1"/>
    <x v="432"/>
    <n v="0"/>
    <n v="60000"/>
    <n v="0"/>
    <n v="0"/>
    <n v="0"/>
    <n v="0"/>
    <n v="60000"/>
    <x v="0"/>
    <x v="0"/>
    <n v="60000"/>
  </r>
  <r>
    <x v="1"/>
    <x v="3"/>
    <x v="3"/>
    <n v="128"/>
    <x v="6"/>
    <x v="2"/>
    <x v="83"/>
    <x v="0"/>
    <x v="0"/>
    <x v="3"/>
    <x v="453"/>
    <x v="9"/>
    <x v="14"/>
    <x v="1"/>
    <x v="433"/>
    <n v="0"/>
    <n v="150000"/>
    <n v="0"/>
    <n v="0"/>
    <n v="0"/>
    <n v="0"/>
    <n v="150000"/>
    <x v="0"/>
    <x v="0"/>
    <n v="150000"/>
  </r>
  <r>
    <x v="1"/>
    <x v="3"/>
    <x v="3"/>
    <n v="128"/>
    <x v="6"/>
    <x v="2"/>
    <x v="83"/>
    <x v="0"/>
    <x v="0"/>
    <x v="4"/>
    <x v="454"/>
    <x v="9"/>
    <x v="14"/>
    <x v="1"/>
    <x v="434"/>
    <n v="0"/>
    <n v="150000"/>
    <n v="0"/>
    <n v="0"/>
    <n v="0"/>
    <n v="0"/>
    <n v="150000"/>
    <x v="0"/>
    <x v="0"/>
    <n v="150000"/>
  </r>
  <r>
    <x v="1"/>
    <x v="3"/>
    <x v="3"/>
    <n v="128"/>
    <x v="6"/>
    <x v="2"/>
    <x v="83"/>
    <x v="0"/>
    <x v="0"/>
    <x v="5"/>
    <x v="455"/>
    <x v="9"/>
    <x v="14"/>
    <x v="1"/>
    <x v="435"/>
    <n v="0"/>
    <n v="200000"/>
    <n v="0"/>
    <n v="0"/>
    <n v="0"/>
    <n v="0"/>
    <n v="200000"/>
    <x v="0"/>
    <x v="0"/>
    <n v="200000"/>
  </r>
  <r>
    <x v="1"/>
    <x v="3"/>
    <x v="3"/>
    <n v="128"/>
    <x v="6"/>
    <x v="2"/>
    <x v="83"/>
    <x v="0"/>
    <x v="0"/>
    <x v="6"/>
    <x v="456"/>
    <x v="9"/>
    <x v="14"/>
    <x v="1"/>
    <x v="436"/>
    <n v="0"/>
    <n v="150000"/>
    <n v="0"/>
    <n v="0"/>
    <n v="0"/>
    <n v="0"/>
    <n v="150000"/>
    <x v="0"/>
    <x v="0"/>
    <n v="150000"/>
  </r>
  <r>
    <x v="1"/>
    <x v="3"/>
    <x v="3"/>
    <n v="128"/>
    <x v="6"/>
    <x v="2"/>
    <x v="83"/>
    <x v="0"/>
    <x v="0"/>
    <x v="7"/>
    <x v="457"/>
    <x v="9"/>
    <x v="14"/>
    <x v="1"/>
    <x v="437"/>
    <n v="0"/>
    <n v="100000"/>
    <n v="0"/>
    <n v="0"/>
    <n v="0"/>
    <n v="0"/>
    <n v="100000"/>
    <x v="0"/>
    <x v="0"/>
    <n v="100000"/>
  </r>
  <r>
    <x v="1"/>
    <x v="3"/>
    <x v="3"/>
    <n v="128"/>
    <x v="6"/>
    <x v="2"/>
    <x v="83"/>
    <x v="0"/>
    <x v="0"/>
    <x v="8"/>
    <x v="458"/>
    <x v="9"/>
    <x v="14"/>
    <x v="1"/>
    <x v="438"/>
    <n v="0"/>
    <n v="150000"/>
    <n v="0"/>
    <n v="0"/>
    <n v="0"/>
    <n v="0"/>
    <n v="150000"/>
    <x v="0"/>
    <x v="0"/>
    <n v="150000"/>
  </r>
  <r>
    <x v="1"/>
    <x v="3"/>
    <x v="3"/>
    <n v="128"/>
    <x v="6"/>
    <x v="3"/>
    <x v="2"/>
    <x v="1"/>
    <x v="1"/>
    <x v="0"/>
    <x v="0"/>
    <x v="0"/>
    <x v="236"/>
    <x v="0"/>
    <x v="0"/>
    <n v="0"/>
    <n v="49000"/>
    <n v="0"/>
    <n v="0"/>
    <n v="0"/>
    <n v="0"/>
    <n v="49000"/>
    <x v="0"/>
    <x v="0"/>
    <n v="49000"/>
  </r>
  <r>
    <x v="1"/>
    <x v="3"/>
    <x v="3"/>
    <n v="128"/>
    <x v="6"/>
    <x v="3"/>
    <x v="2"/>
    <x v="2"/>
    <x v="2"/>
    <x v="1"/>
    <x v="459"/>
    <x v="9"/>
    <x v="14"/>
    <x v="1"/>
    <x v="439"/>
    <n v="0"/>
    <n v="250000"/>
    <n v="0"/>
    <n v="0"/>
    <n v="0"/>
    <n v="0"/>
    <n v="250000"/>
    <x v="0"/>
    <x v="0"/>
    <n v="250000"/>
  </r>
  <r>
    <x v="1"/>
    <x v="3"/>
    <x v="3"/>
    <n v="128"/>
    <x v="6"/>
    <x v="3"/>
    <x v="2"/>
    <x v="3"/>
    <x v="3"/>
    <x v="1"/>
    <x v="460"/>
    <x v="9"/>
    <x v="237"/>
    <x v="1"/>
    <x v="440"/>
    <n v="0"/>
    <n v="700000"/>
    <n v="0"/>
    <n v="0"/>
    <n v="0"/>
    <n v="0"/>
    <n v="700000"/>
    <x v="0"/>
    <x v="0"/>
    <n v="700000"/>
  </r>
  <r>
    <x v="1"/>
    <x v="3"/>
    <x v="3"/>
    <n v="128"/>
    <x v="6"/>
    <x v="3"/>
    <x v="2"/>
    <x v="3"/>
    <x v="3"/>
    <x v="2"/>
    <x v="461"/>
    <x v="9"/>
    <x v="14"/>
    <x v="1"/>
    <x v="441"/>
    <n v="0"/>
    <n v="100000"/>
    <n v="0"/>
    <n v="0"/>
    <n v="0"/>
    <n v="0"/>
    <n v="100000"/>
    <x v="0"/>
    <x v="0"/>
    <n v="100000"/>
  </r>
  <r>
    <x v="1"/>
    <x v="3"/>
    <x v="3"/>
    <n v="128"/>
    <x v="6"/>
    <x v="3"/>
    <x v="2"/>
    <x v="4"/>
    <x v="4"/>
    <x v="1"/>
    <x v="462"/>
    <x v="9"/>
    <x v="14"/>
    <x v="1"/>
    <x v="442"/>
    <n v="0"/>
    <n v="250000"/>
    <n v="0"/>
    <n v="0"/>
    <n v="0"/>
    <n v="0"/>
    <n v="250000"/>
    <x v="0"/>
    <x v="0"/>
    <n v="250000"/>
  </r>
  <r>
    <x v="1"/>
    <x v="3"/>
    <x v="3"/>
    <n v="128"/>
    <x v="6"/>
    <x v="3"/>
    <x v="2"/>
    <x v="4"/>
    <x v="4"/>
    <x v="2"/>
    <x v="463"/>
    <x v="9"/>
    <x v="14"/>
    <x v="1"/>
    <x v="443"/>
    <n v="0"/>
    <n v="150000"/>
    <n v="0"/>
    <n v="0"/>
    <n v="0"/>
    <n v="0"/>
    <n v="150000"/>
    <x v="0"/>
    <x v="0"/>
    <n v="150000"/>
  </r>
  <r>
    <x v="1"/>
    <x v="3"/>
    <x v="3"/>
    <n v="128"/>
    <x v="6"/>
    <x v="4"/>
    <x v="72"/>
    <x v="0"/>
    <x v="0"/>
    <x v="0"/>
    <x v="0"/>
    <x v="0"/>
    <x v="70"/>
    <x v="0"/>
    <x v="0"/>
    <n v="0"/>
    <n v="585000"/>
    <n v="0"/>
    <n v="0"/>
    <n v="0"/>
    <n v="0"/>
    <n v="585000"/>
    <x v="0"/>
    <x v="0"/>
    <n v="585000"/>
  </r>
  <r>
    <x v="1"/>
    <x v="3"/>
    <x v="3"/>
    <n v="128"/>
    <x v="6"/>
    <x v="4"/>
    <x v="72"/>
    <x v="0"/>
    <x v="0"/>
    <x v="1"/>
    <x v="464"/>
    <x v="9"/>
    <x v="14"/>
    <x v="1"/>
    <x v="444"/>
    <n v="0"/>
    <n v="100000"/>
    <n v="0"/>
    <n v="0"/>
    <n v="0"/>
    <n v="0"/>
    <n v="100000"/>
    <x v="0"/>
    <x v="0"/>
    <n v="100000"/>
  </r>
  <r>
    <x v="1"/>
    <x v="3"/>
    <x v="3"/>
    <n v="128"/>
    <x v="6"/>
    <x v="5"/>
    <x v="73"/>
    <x v="0"/>
    <x v="0"/>
    <x v="0"/>
    <x v="0"/>
    <x v="0"/>
    <x v="225"/>
    <x v="0"/>
    <x v="0"/>
    <n v="0"/>
    <n v="30397.16"/>
    <n v="0"/>
    <n v="0"/>
    <n v="0"/>
    <n v="0"/>
    <n v="30397.16"/>
    <x v="0"/>
    <x v="0"/>
    <n v="30397.16"/>
  </r>
  <r>
    <x v="1"/>
    <x v="3"/>
    <x v="3"/>
    <n v="128"/>
    <x v="6"/>
    <x v="5"/>
    <x v="73"/>
    <x v="0"/>
    <x v="0"/>
    <x v="1"/>
    <x v="465"/>
    <x v="9"/>
    <x v="14"/>
    <x v="1"/>
    <x v="445"/>
    <n v="0"/>
    <n v="150000"/>
    <n v="0"/>
    <n v="0"/>
    <n v="0"/>
    <n v="0"/>
    <n v="150000"/>
    <x v="0"/>
    <x v="0"/>
    <n v="150000"/>
  </r>
  <r>
    <x v="1"/>
    <x v="3"/>
    <x v="3"/>
    <n v="128"/>
    <x v="6"/>
    <x v="6"/>
    <x v="43"/>
    <x v="0"/>
    <x v="0"/>
    <x v="1"/>
    <x v="466"/>
    <x v="9"/>
    <x v="14"/>
    <x v="1"/>
    <x v="446"/>
    <n v="0"/>
    <n v="200000"/>
    <n v="0"/>
    <n v="0"/>
    <n v="0"/>
    <n v="0"/>
    <n v="200000"/>
    <x v="0"/>
    <x v="0"/>
    <n v="200000"/>
  </r>
  <r>
    <x v="1"/>
    <x v="3"/>
    <x v="3"/>
    <n v="128"/>
    <x v="6"/>
    <x v="6"/>
    <x v="43"/>
    <x v="0"/>
    <x v="0"/>
    <x v="2"/>
    <x v="467"/>
    <x v="9"/>
    <x v="14"/>
    <x v="1"/>
    <x v="447"/>
    <n v="0"/>
    <n v="150000"/>
    <n v="0"/>
    <n v="0"/>
    <n v="0"/>
    <n v="0"/>
    <n v="150000"/>
    <x v="0"/>
    <x v="0"/>
    <n v="150000"/>
  </r>
  <r>
    <x v="1"/>
    <x v="3"/>
    <x v="3"/>
    <n v="128"/>
    <x v="6"/>
    <x v="6"/>
    <x v="43"/>
    <x v="0"/>
    <x v="0"/>
    <x v="3"/>
    <x v="468"/>
    <x v="9"/>
    <x v="14"/>
    <x v="1"/>
    <x v="448"/>
    <n v="0"/>
    <n v="310399.94"/>
    <n v="0"/>
    <n v="0"/>
    <n v="0"/>
    <n v="0"/>
    <n v="310399.94"/>
    <x v="0"/>
    <x v="0"/>
    <n v="310399.94"/>
  </r>
  <r>
    <x v="1"/>
    <x v="3"/>
    <x v="3"/>
    <n v="128"/>
    <x v="6"/>
    <x v="6"/>
    <x v="43"/>
    <x v="0"/>
    <x v="0"/>
    <x v="4"/>
    <x v="469"/>
    <x v="9"/>
    <x v="14"/>
    <x v="1"/>
    <x v="449"/>
    <n v="0"/>
    <n v="200000"/>
    <n v="0"/>
    <n v="0"/>
    <n v="0"/>
    <n v="0"/>
    <n v="200000"/>
    <x v="0"/>
    <x v="0"/>
    <n v="200000"/>
  </r>
  <r>
    <x v="1"/>
    <x v="3"/>
    <x v="3"/>
    <n v="128"/>
    <x v="6"/>
    <x v="6"/>
    <x v="43"/>
    <x v="0"/>
    <x v="0"/>
    <x v="5"/>
    <x v="470"/>
    <x v="9"/>
    <x v="14"/>
    <x v="1"/>
    <x v="450"/>
    <n v="0"/>
    <n v="160000"/>
    <n v="0"/>
    <n v="0"/>
    <n v="0"/>
    <n v="0"/>
    <n v="160000"/>
    <x v="0"/>
    <x v="0"/>
    <n v="160000"/>
  </r>
  <r>
    <x v="1"/>
    <x v="3"/>
    <x v="3"/>
    <n v="128"/>
    <x v="6"/>
    <x v="6"/>
    <x v="43"/>
    <x v="0"/>
    <x v="0"/>
    <x v="6"/>
    <x v="471"/>
    <x v="9"/>
    <x v="14"/>
    <x v="1"/>
    <x v="451"/>
    <n v="0"/>
    <n v="150000"/>
    <n v="0"/>
    <n v="0"/>
    <n v="0"/>
    <n v="0"/>
    <n v="150000"/>
    <x v="0"/>
    <x v="0"/>
    <n v="150000"/>
  </r>
  <r>
    <x v="1"/>
    <x v="3"/>
    <x v="3"/>
    <n v="128"/>
    <x v="6"/>
    <x v="7"/>
    <x v="75"/>
    <x v="0"/>
    <x v="0"/>
    <x v="0"/>
    <x v="0"/>
    <x v="0"/>
    <x v="238"/>
    <x v="0"/>
    <x v="0"/>
    <n v="0"/>
    <n v="261637.06"/>
    <n v="2250"/>
    <n v="1000"/>
    <n v="1000"/>
    <n v="0"/>
    <n v="258387.06"/>
    <x v="0"/>
    <x v="22"/>
    <n v="261637.06"/>
  </r>
  <r>
    <x v="1"/>
    <x v="3"/>
    <x v="3"/>
    <n v="128"/>
    <x v="6"/>
    <x v="7"/>
    <x v="75"/>
    <x v="0"/>
    <x v="0"/>
    <x v="1"/>
    <x v="472"/>
    <x v="9"/>
    <x v="14"/>
    <x v="1"/>
    <x v="452"/>
    <n v="0"/>
    <n v="100000"/>
    <n v="0"/>
    <n v="0"/>
    <n v="0"/>
    <n v="0"/>
    <n v="100000"/>
    <x v="0"/>
    <x v="0"/>
    <n v="100000"/>
  </r>
  <r>
    <x v="1"/>
    <x v="3"/>
    <x v="3"/>
    <n v="128"/>
    <x v="6"/>
    <x v="8"/>
    <x v="60"/>
    <x v="0"/>
    <x v="0"/>
    <x v="1"/>
    <x v="473"/>
    <x v="9"/>
    <x v="14"/>
    <x v="1"/>
    <x v="453"/>
    <n v="0"/>
    <n v="900000"/>
    <n v="0"/>
    <n v="0"/>
    <n v="0"/>
    <n v="0"/>
    <n v="900000"/>
    <x v="0"/>
    <x v="0"/>
    <n v="900000"/>
  </r>
  <r>
    <x v="1"/>
    <x v="3"/>
    <x v="3"/>
    <n v="128"/>
    <x v="6"/>
    <x v="9"/>
    <x v="10"/>
    <x v="0"/>
    <x v="0"/>
    <x v="1"/>
    <x v="474"/>
    <x v="9"/>
    <x v="14"/>
    <x v="1"/>
    <x v="454"/>
    <n v="0"/>
    <n v="2200000"/>
    <n v="0"/>
    <n v="10000"/>
    <n v="10000"/>
    <n v="10000"/>
    <n v="2190000"/>
    <x v="0"/>
    <x v="0"/>
    <n v="2200000"/>
  </r>
  <r>
    <x v="1"/>
    <x v="3"/>
    <x v="3"/>
    <n v="128"/>
    <x v="6"/>
    <x v="9"/>
    <x v="10"/>
    <x v="0"/>
    <x v="0"/>
    <x v="2"/>
    <x v="475"/>
    <x v="9"/>
    <x v="14"/>
    <x v="1"/>
    <x v="455"/>
    <n v="0"/>
    <n v="180000"/>
    <n v="0"/>
    <n v="0"/>
    <n v="0"/>
    <n v="0"/>
    <n v="180000"/>
    <x v="0"/>
    <x v="0"/>
    <n v="180000"/>
  </r>
  <r>
    <x v="1"/>
    <x v="3"/>
    <x v="3"/>
    <n v="128"/>
    <x v="6"/>
    <x v="9"/>
    <x v="10"/>
    <x v="0"/>
    <x v="0"/>
    <x v="3"/>
    <x v="476"/>
    <x v="9"/>
    <x v="14"/>
    <x v="1"/>
    <x v="456"/>
    <n v="0"/>
    <n v="600000"/>
    <n v="0"/>
    <n v="7000"/>
    <n v="7000"/>
    <n v="6000"/>
    <n v="593000"/>
    <x v="0"/>
    <x v="22"/>
    <n v="600000"/>
  </r>
  <r>
    <x v="1"/>
    <x v="3"/>
    <x v="3"/>
    <n v="129"/>
    <x v="7"/>
    <x v="0"/>
    <x v="0"/>
    <x v="0"/>
    <x v="0"/>
    <x v="0"/>
    <x v="0"/>
    <x v="0"/>
    <x v="1"/>
    <x v="0"/>
    <x v="0"/>
    <n v="0"/>
    <n v="509000"/>
    <n v="1100"/>
    <n v="11200"/>
    <n v="11200"/>
    <n v="11200"/>
    <n v="496700"/>
    <x v="0"/>
    <x v="0"/>
    <n v="509000"/>
  </r>
  <r>
    <x v="1"/>
    <x v="3"/>
    <x v="3"/>
    <n v="129"/>
    <x v="7"/>
    <x v="0"/>
    <x v="0"/>
    <x v="0"/>
    <x v="0"/>
    <x v="0"/>
    <x v="0"/>
    <x v="1"/>
    <x v="0"/>
    <x v="0"/>
    <x v="0"/>
    <n v="0"/>
    <n v="768000"/>
    <n v="3100"/>
    <n v="0"/>
    <n v="0"/>
    <n v="0"/>
    <n v="764900"/>
    <x v="0"/>
    <x v="0"/>
    <n v="768000"/>
  </r>
  <r>
    <x v="1"/>
    <x v="3"/>
    <x v="3"/>
    <n v="129"/>
    <x v="7"/>
    <x v="0"/>
    <x v="0"/>
    <x v="0"/>
    <x v="0"/>
    <x v="0"/>
    <x v="0"/>
    <x v="2"/>
    <x v="2"/>
    <x v="0"/>
    <x v="0"/>
    <n v="0"/>
    <n v="132400"/>
    <n v="0"/>
    <n v="0"/>
    <n v="0"/>
    <n v="0"/>
    <n v="132400"/>
    <x v="0"/>
    <x v="0"/>
    <n v="132400"/>
  </r>
  <r>
    <x v="1"/>
    <x v="3"/>
    <x v="3"/>
    <n v="129"/>
    <x v="7"/>
    <x v="0"/>
    <x v="0"/>
    <x v="0"/>
    <x v="0"/>
    <x v="0"/>
    <x v="0"/>
    <x v="3"/>
    <x v="4"/>
    <x v="0"/>
    <x v="0"/>
    <n v="0"/>
    <n v="3618426.37"/>
    <n v="9974"/>
    <n v="11950"/>
    <n v="11950"/>
    <n v="11950"/>
    <n v="3596502.37"/>
    <x v="0"/>
    <x v="0"/>
    <n v="3618426.37"/>
  </r>
  <r>
    <x v="1"/>
    <x v="3"/>
    <x v="3"/>
    <n v="129"/>
    <x v="7"/>
    <x v="0"/>
    <x v="0"/>
    <x v="0"/>
    <x v="0"/>
    <x v="0"/>
    <x v="0"/>
    <x v="4"/>
    <x v="47"/>
    <x v="0"/>
    <x v="0"/>
    <n v="0"/>
    <n v="392900"/>
    <n v="2000"/>
    <n v="0"/>
    <n v="0"/>
    <n v="0"/>
    <n v="390900"/>
    <x v="0"/>
    <x v="0"/>
    <n v="392900"/>
  </r>
  <r>
    <x v="1"/>
    <x v="3"/>
    <x v="3"/>
    <n v="129"/>
    <x v="7"/>
    <x v="0"/>
    <x v="0"/>
    <x v="0"/>
    <x v="0"/>
    <x v="0"/>
    <x v="0"/>
    <x v="5"/>
    <x v="239"/>
    <x v="0"/>
    <x v="0"/>
    <n v="0"/>
    <n v="107000"/>
    <n v="0"/>
    <n v="0"/>
    <n v="0"/>
    <n v="0"/>
    <n v="107000"/>
    <x v="0"/>
    <x v="0"/>
    <n v="107000"/>
  </r>
  <r>
    <x v="1"/>
    <x v="3"/>
    <x v="3"/>
    <n v="129"/>
    <x v="7"/>
    <x v="0"/>
    <x v="0"/>
    <x v="0"/>
    <x v="0"/>
    <x v="0"/>
    <x v="0"/>
    <x v="6"/>
    <x v="5"/>
    <x v="0"/>
    <x v="0"/>
    <n v="0"/>
    <n v="165400"/>
    <n v="0"/>
    <n v="0"/>
    <n v="0"/>
    <n v="0"/>
    <n v="165400"/>
    <x v="0"/>
    <x v="0"/>
    <n v="165400"/>
  </r>
  <r>
    <x v="1"/>
    <x v="3"/>
    <x v="3"/>
    <n v="129"/>
    <x v="7"/>
    <x v="0"/>
    <x v="0"/>
    <x v="0"/>
    <x v="0"/>
    <x v="0"/>
    <x v="0"/>
    <x v="7"/>
    <x v="240"/>
    <x v="0"/>
    <x v="0"/>
    <n v="0"/>
    <n v="134000"/>
    <n v="0"/>
    <n v="0"/>
    <n v="0"/>
    <n v="0"/>
    <n v="134000"/>
    <x v="0"/>
    <x v="0"/>
    <n v="134000"/>
  </r>
  <r>
    <x v="1"/>
    <x v="3"/>
    <x v="3"/>
    <n v="129"/>
    <x v="7"/>
    <x v="0"/>
    <x v="0"/>
    <x v="0"/>
    <x v="0"/>
    <x v="0"/>
    <x v="0"/>
    <x v="8"/>
    <x v="118"/>
    <x v="0"/>
    <x v="0"/>
    <n v="0"/>
    <n v="100400"/>
    <n v="0"/>
    <n v="0"/>
    <n v="0"/>
    <n v="0"/>
    <n v="100400"/>
    <x v="0"/>
    <x v="0"/>
    <n v="100400"/>
  </r>
  <r>
    <x v="1"/>
    <x v="3"/>
    <x v="3"/>
    <n v="129"/>
    <x v="7"/>
    <x v="0"/>
    <x v="0"/>
    <x v="0"/>
    <x v="0"/>
    <x v="0"/>
    <x v="0"/>
    <x v="10"/>
    <x v="46"/>
    <x v="0"/>
    <x v="0"/>
    <n v="0"/>
    <n v="102000"/>
    <n v="0"/>
    <n v="0"/>
    <n v="0"/>
    <n v="0"/>
    <n v="102000"/>
    <x v="0"/>
    <x v="0"/>
    <n v="102000"/>
  </r>
  <r>
    <x v="1"/>
    <x v="3"/>
    <x v="3"/>
    <n v="129"/>
    <x v="7"/>
    <x v="1"/>
    <x v="1"/>
    <x v="0"/>
    <x v="0"/>
    <x v="0"/>
    <x v="0"/>
    <x v="0"/>
    <x v="7"/>
    <x v="0"/>
    <x v="0"/>
    <n v="0"/>
    <n v="148333.32999999999"/>
    <n v="0"/>
    <n v="0"/>
    <n v="0"/>
    <n v="0"/>
    <n v="148333.32999999999"/>
    <x v="0"/>
    <x v="0"/>
    <n v="148333.32999999999"/>
  </r>
  <r>
    <x v="1"/>
    <x v="3"/>
    <x v="3"/>
    <n v="129"/>
    <x v="7"/>
    <x v="2"/>
    <x v="11"/>
    <x v="0"/>
    <x v="0"/>
    <x v="0"/>
    <x v="0"/>
    <x v="0"/>
    <x v="30"/>
    <x v="0"/>
    <x v="0"/>
    <n v="0"/>
    <n v="0"/>
    <n v="0"/>
    <n v="0"/>
    <n v="0"/>
    <n v="0"/>
    <n v="0"/>
    <x v="0"/>
    <x v="0"/>
    <n v="0"/>
  </r>
  <r>
    <x v="1"/>
    <x v="3"/>
    <x v="3"/>
    <n v="129"/>
    <x v="7"/>
    <x v="2"/>
    <x v="11"/>
    <x v="0"/>
    <x v="0"/>
    <x v="1"/>
    <x v="477"/>
    <x v="9"/>
    <x v="14"/>
    <x v="1"/>
    <x v="457"/>
    <n v="0"/>
    <n v="237000.53"/>
    <n v="0"/>
    <n v="0"/>
    <n v="0"/>
    <n v="0"/>
    <n v="237000.53"/>
    <x v="0"/>
    <x v="0"/>
    <n v="237000.53"/>
  </r>
  <r>
    <x v="1"/>
    <x v="3"/>
    <x v="3"/>
    <n v="129"/>
    <x v="7"/>
    <x v="2"/>
    <x v="11"/>
    <x v="0"/>
    <x v="0"/>
    <x v="2"/>
    <x v="478"/>
    <x v="9"/>
    <x v="14"/>
    <x v="1"/>
    <x v="458"/>
    <n v="0"/>
    <n v="244215.53"/>
    <n v="0"/>
    <n v="0"/>
    <n v="0"/>
    <n v="0"/>
    <n v="244215.53"/>
    <x v="0"/>
    <x v="0"/>
    <n v="244215.53"/>
  </r>
  <r>
    <x v="1"/>
    <x v="3"/>
    <x v="3"/>
    <n v="129"/>
    <x v="7"/>
    <x v="2"/>
    <x v="11"/>
    <x v="0"/>
    <x v="0"/>
    <x v="3"/>
    <x v="479"/>
    <x v="9"/>
    <x v="14"/>
    <x v="1"/>
    <x v="459"/>
    <n v="0"/>
    <n v="282511.2"/>
    <n v="0"/>
    <n v="0"/>
    <n v="0"/>
    <n v="0"/>
    <n v="282511.2"/>
    <x v="0"/>
    <x v="0"/>
    <n v="282511.2"/>
  </r>
  <r>
    <x v="1"/>
    <x v="3"/>
    <x v="3"/>
    <n v="129"/>
    <x v="7"/>
    <x v="2"/>
    <x v="11"/>
    <x v="0"/>
    <x v="0"/>
    <x v="4"/>
    <x v="480"/>
    <x v="0"/>
    <x v="241"/>
    <x v="0"/>
    <x v="0"/>
    <n v="0"/>
    <n v="174482.53"/>
    <n v="0"/>
    <n v="0"/>
    <n v="0"/>
    <n v="0"/>
    <n v="174482.53"/>
    <x v="0"/>
    <x v="0"/>
    <n v="174482.53"/>
  </r>
  <r>
    <x v="1"/>
    <x v="3"/>
    <x v="3"/>
    <n v="129"/>
    <x v="7"/>
    <x v="2"/>
    <x v="11"/>
    <x v="0"/>
    <x v="0"/>
    <x v="5"/>
    <x v="481"/>
    <x v="9"/>
    <x v="14"/>
    <x v="1"/>
    <x v="460"/>
    <n v="0"/>
    <n v="291720"/>
    <n v="0"/>
    <n v="0"/>
    <n v="0"/>
    <n v="0"/>
    <n v="291720"/>
    <x v="0"/>
    <x v="0"/>
    <n v="291720"/>
  </r>
  <r>
    <x v="1"/>
    <x v="3"/>
    <x v="3"/>
    <n v="129"/>
    <x v="7"/>
    <x v="3"/>
    <x v="84"/>
    <x v="0"/>
    <x v="0"/>
    <x v="0"/>
    <x v="0"/>
    <x v="0"/>
    <x v="242"/>
    <x v="0"/>
    <x v="0"/>
    <n v="0"/>
    <n v="97000"/>
    <n v="0"/>
    <n v="0"/>
    <n v="0"/>
    <n v="0"/>
    <n v="97000"/>
    <x v="0"/>
    <x v="0"/>
    <n v="97000"/>
  </r>
  <r>
    <x v="1"/>
    <x v="3"/>
    <x v="3"/>
    <n v="129"/>
    <x v="7"/>
    <x v="3"/>
    <x v="84"/>
    <x v="0"/>
    <x v="0"/>
    <x v="1"/>
    <x v="482"/>
    <x v="0"/>
    <x v="243"/>
    <x v="0"/>
    <x v="0"/>
    <n v="0"/>
    <n v="201395.53"/>
    <n v="6700"/>
    <n v="0"/>
    <n v="0"/>
    <n v="0"/>
    <n v="194695.53"/>
    <x v="0"/>
    <x v="0"/>
    <n v="201395.53"/>
  </r>
  <r>
    <x v="1"/>
    <x v="3"/>
    <x v="3"/>
    <n v="129"/>
    <x v="7"/>
    <x v="4"/>
    <x v="85"/>
    <x v="0"/>
    <x v="0"/>
    <x v="0"/>
    <x v="0"/>
    <x v="0"/>
    <x v="244"/>
    <x v="0"/>
    <x v="0"/>
    <n v="0"/>
    <n v="449268.96"/>
    <n v="3020"/>
    <n v="0"/>
    <n v="0"/>
    <n v="0"/>
    <n v="446248.96000000002"/>
    <x v="0"/>
    <x v="0"/>
    <n v="449268.96"/>
  </r>
  <r>
    <x v="1"/>
    <x v="3"/>
    <x v="3"/>
    <n v="129"/>
    <x v="7"/>
    <x v="4"/>
    <x v="85"/>
    <x v="0"/>
    <x v="0"/>
    <x v="1"/>
    <x v="483"/>
    <x v="9"/>
    <x v="14"/>
    <x v="1"/>
    <x v="461"/>
    <n v="0"/>
    <n v="312492.74"/>
    <n v="0"/>
    <n v="0"/>
    <n v="0"/>
    <n v="0"/>
    <n v="312492.74"/>
    <x v="0"/>
    <x v="0"/>
    <n v="312492.74"/>
  </r>
  <r>
    <x v="1"/>
    <x v="3"/>
    <x v="3"/>
    <n v="129"/>
    <x v="7"/>
    <x v="4"/>
    <x v="85"/>
    <x v="0"/>
    <x v="0"/>
    <x v="2"/>
    <x v="484"/>
    <x v="9"/>
    <x v="14"/>
    <x v="1"/>
    <x v="462"/>
    <n v="0"/>
    <n v="189395.53"/>
    <n v="0"/>
    <n v="0"/>
    <n v="0"/>
    <n v="0"/>
    <n v="189395.53"/>
    <x v="0"/>
    <x v="0"/>
    <n v="189395.53"/>
  </r>
  <r>
    <x v="1"/>
    <x v="3"/>
    <x v="3"/>
    <n v="129"/>
    <x v="7"/>
    <x v="4"/>
    <x v="85"/>
    <x v="0"/>
    <x v="0"/>
    <x v="3"/>
    <x v="485"/>
    <x v="9"/>
    <x v="14"/>
    <x v="1"/>
    <x v="463"/>
    <n v="0"/>
    <n v="293160.65999999997"/>
    <n v="6688.53"/>
    <n v="0"/>
    <n v="0"/>
    <n v="0"/>
    <n v="286472.13"/>
    <x v="0"/>
    <x v="0"/>
    <n v="293160.65999999997"/>
  </r>
  <r>
    <x v="1"/>
    <x v="3"/>
    <x v="3"/>
    <n v="129"/>
    <x v="7"/>
    <x v="4"/>
    <x v="85"/>
    <x v="0"/>
    <x v="0"/>
    <x v="4"/>
    <x v="486"/>
    <x v="9"/>
    <x v="14"/>
    <x v="1"/>
    <x v="464"/>
    <n v="0"/>
    <n v="256620.53"/>
    <n v="0"/>
    <n v="0"/>
    <n v="0"/>
    <n v="0"/>
    <n v="256620.53"/>
    <x v="0"/>
    <x v="0"/>
    <n v="256620.53"/>
  </r>
  <r>
    <x v="1"/>
    <x v="3"/>
    <x v="3"/>
    <n v="129"/>
    <x v="7"/>
    <x v="4"/>
    <x v="85"/>
    <x v="0"/>
    <x v="0"/>
    <x v="5"/>
    <x v="487"/>
    <x v="9"/>
    <x v="14"/>
    <x v="1"/>
    <x v="465"/>
    <n v="0"/>
    <n v="320416.53999999998"/>
    <n v="0"/>
    <n v="0"/>
    <n v="0"/>
    <n v="0"/>
    <n v="320416.53999999998"/>
    <x v="0"/>
    <x v="0"/>
    <n v="320416.53999999998"/>
  </r>
  <r>
    <x v="1"/>
    <x v="3"/>
    <x v="3"/>
    <n v="129"/>
    <x v="7"/>
    <x v="4"/>
    <x v="85"/>
    <x v="0"/>
    <x v="0"/>
    <x v="6"/>
    <x v="488"/>
    <x v="9"/>
    <x v="14"/>
    <x v="1"/>
    <x v="466"/>
    <n v="0"/>
    <n v="201963.53"/>
    <n v="0"/>
    <n v="0"/>
    <n v="0"/>
    <n v="0"/>
    <n v="201963.53"/>
    <x v="0"/>
    <x v="0"/>
    <n v="201963.53"/>
  </r>
  <r>
    <x v="1"/>
    <x v="3"/>
    <x v="3"/>
    <n v="129"/>
    <x v="7"/>
    <x v="4"/>
    <x v="85"/>
    <x v="0"/>
    <x v="0"/>
    <x v="7"/>
    <x v="489"/>
    <x v="9"/>
    <x v="14"/>
    <x v="1"/>
    <x v="467"/>
    <n v="0"/>
    <n v="398047.57"/>
    <n v="0"/>
    <n v="0"/>
    <n v="0"/>
    <n v="0"/>
    <n v="398047.57"/>
    <x v="0"/>
    <x v="0"/>
    <n v="398047.57"/>
  </r>
  <r>
    <x v="1"/>
    <x v="3"/>
    <x v="3"/>
    <n v="129"/>
    <x v="7"/>
    <x v="4"/>
    <x v="85"/>
    <x v="0"/>
    <x v="0"/>
    <x v="8"/>
    <x v="490"/>
    <x v="9"/>
    <x v="14"/>
    <x v="1"/>
    <x v="468"/>
    <n v="0"/>
    <n v="285900.31"/>
    <n v="0"/>
    <n v="0"/>
    <n v="0"/>
    <n v="0"/>
    <n v="285900.31"/>
    <x v="0"/>
    <x v="0"/>
    <n v="285900.31"/>
  </r>
  <r>
    <x v="1"/>
    <x v="3"/>
    <x v="3"/>
    <n v="129"/>
    <x v="7"/>
    <x v="5"/>
    <x v="10"/>
    <x v="0"/>
    <x v="0"/>
    <x v="1"/>
    <x v="491"/>
    <x v="9"/>
    <x v="14"/>
    <x v="1"/>
    <x v="469"/>
    <n v="0"/>
    <n v="258402.87"/>
    <n v="0"/>
    <n v="0"/>
    <n v="0"/>
    <n v="0"/>
    <n v="258402.87"/>
    <x v="0"/>
    <x v="0"/>
    <n v="258402.87"/>
  </r>
  <r>
    <x v="1"/>
    <x v="3"/>
    <x v="3"/>
    <n v="129"/>
    <x v="7"/>
    <x v="5"/>
    <x v="10"/>
    <x v="0"/>
    <x v="0"/>
    <x v="2"/>
    <x v="492"/>
    <x v="9"/>
    <x v="14"/>
    <x v="1"/>
    <x v="470"/>
    <n v="0"/>
    <n v="284080.12"/>
    <n v="0"/>
    <n v="0"/>
    <n v="0"/>
    <n v="0"/>
    <n v="284080.12"/>
    <x v="0"/>
    <x v="0"/>
    <n v="284080.12"/>
  </r>
  <r>
    <x v="1"/>
    <x v="3"/>
    <x v="3"/>
    <n v="129"/>
    <x v="7"/>
    <x v="5"/>
    <x v="10"/>
    <x v="0"/>
    <x v="0"/>
    <x v="3"/>
    <x v="493"/>
    <x v="9"/>
    <x v="14"/>
    <x v="1"/>
    <x v="471"/>
    <n v="0"/>
    <n v="182032"/>
    <n v="0"/>
    <n v="0"/>
    <n v="0"/>
    <n v="0"/>
    <n v="182032"/>
    <x v="0"/>
    <x v="0"/>
    <n v="182032"/>
  </r>
  <r>
    <x v="1"/>
    <x v="3"/>
    <x v="3"/>
    <n v="129"/>
    <x v="7"/>
    <x v="5"/>
    <x v="10"/>
    <x v="0"/>
    <x v="0"/>
    <x v="4"/>
    <x v="494"/>
    <x v="9"/>
    <x v="14"/>
    <x v="1"/>
    <x v="472"/>
    <n v="0"/>
    <n v="370452.87"/>
    <n v="0"/>
    <n v="0"/>
    <n v="0"/>
    <n v="0"/>
    <n v="370452.87"/>
    <x v="0"/>
    <x v="0"/>
    <n v="370452.87"/>
  </r>
  <r>
    <x v="1"/>
    <x v="3"/>
    <x v="3"/>
    <n v="129"/>
    <x v="7"/>
    <x v="5"/>
    <x v="10"/>
    <x v="0"/>
    <x v="0"/>
    <x v="5"/>
    <x v="495"/>
    <x v="9"/>
    <x v="245"/>
    <x v="1"/>
    <x v="473"/>
    <n v="0"/>
    <n v="202221"/>
    <n v="0"/>
    <n v="0"/>
    <n v="0"/>
    <n v="0"/>
    <n v="202221"/>
    <x v="0"/>
    <x v="0"/>
    <n v="202221"/>
  </r>
  <r>
    <x v="1"/>
    <x v="3"/>
    <x v="3"/>
    <n v="129"/>
    <x v="7"/>
    <x v="5"/>
    <x v="10"/>
    <x v="0"/>
    <x v="0"/>
    <x v="6"/>
    <x v="496"/>
    <x v="9"/>
    <x v="14"/>
    <x v="1"/>
    <x v="474"/>
    <n v="0"/>
    <n v="202221"/>
    <n v="0"/>
    <n v="0"/>
    <n v="0"/>
    <n v="0"/>
    <n v="202221"/>
    <x v="0"/>
    <x v="0"/>
    <n v="202221"/>
  </r>
  <r>
    <x v="1"/>
    <x v="3"/>
    <x v="3"/>
    <n v="129"/>
    <x v="7"/>
    <x v="5"/>
    <x v="10"/>
    <x v="0"/>
    <x v="0"/>
    <x v="7"/>
    <x v="497"/>
    <x v="9"/>
    <x v="14"/>
    <x v="1"/>
    <x v="475"/>
    <n v="0"/>
    <n v="192032"/>
    <n v="0"/>
    <n v="0"/>
    <n v="0"/>
    <n v="0"/>
    <n v="192032"/>
    <x v="0"/>
    <x v="0"/>
    <n v="192032"/>
  </r>
  <r>
    <x v="1"/>
    <x v="3"/>
    <x v="3"/>
    <n v="129"/>
    <x v="7"/>
    <x v="6"/>
    <x v="2"/>
    <x v="0"/>
    <x v="0"/>
    <x v="0"/>
    <x v="0"/>
    <x v="0"/>
    <x v="123"/>
    <x v="0"/>
    <x v="0"/>
    <n v="0"/>
    <n v="226800"/>
    <n v="1480"/>
    <n v="0"/>
    <n v="0"/>
    <n v="0"/>
    <n v="225320"/>
    <x v="0"/>
    <x v="0"/>
    <n v="226800"/>
  </r>
  <r>
    <x v="1"/>
    <x v="3"/>
    <x v="3"/>
    <n v="129"/>
    <x v="7"/>
    <x v="6"/>
    <x v="2"/>
    <x v="0"/>
    <x v="0"/>
    <x v="0"/>
    <x v="0"/>
    <x v="1"/>
    <x v="106"/>
    <x v="0"/>
    <x v="0"/>
    <n v="0"/>
    <n v="135500"/>
    <n v="0"/>
    <n v="0"/>
    <n v="0"/>
    <n v="0"/>
    <n v="135500"/>
    <x v="0"/>
    <x v="0"/>
    <n v="135500"/>
  </r>
  <r>
    <x v="1"/>
    <x v="3"/>
    <x v="3"/>
    <n v="129"/>
    <x v="7"/>
    <x v="6"/>
    <x v="2"/>
    <x v="0"/>
    <x v="0"/>
    <x v="0"/>
    <x v="0"/>
    <x v="2"/>
    <x v="246"/>
    <x v="0"/>
    <x v="0"/>
    <n v="0"/>
    <n v="93500"/>
    <n v="1000"/>
    <n v="0"/>
    <n v="0"/>
    <n v="0"/>
    <n v="92500"/>
    <x v="0"/>
    <x v="0"/>
    <n v="93500"/>
  </r>
  <r>
    <x v="1"/>
    <x v="3"/>
    <x v="3"/>
    <n v="129"/>
    <x v="7"/>
    <x v="6"/>
    <x v="2"/>
    <x v="0"/>
    <x v="0"/>
    <x v="0"/>
    <x v="0"/>
    <x v="3"/>
    <x v="247"/>
    <x v="0"/>
    <x v="0"/>
    <n v="0"/>
    <n v="120000"/>
    <n v="0"/>
    <n v="0"/>
    <n v="0"/>
    <n v="0"/>
    <n v="120000"/>
    <x v="0"/>
    <x v="0"/>
    <n v="120000"/>
  </r>
  <r>
    <x v="1"/>
    <x v="3"/>
    <x v="3"/>
    <n v="129"/>
    <x v="7"/>
    <x v="6"/>
    <x v="2"/>
    <x v="0"/>
    <x v="0"/>
    <x v="1"/>
    <x v="498"/>
    <x v="9"/>
    <x v="14"/>
    <x v="1"/>
    <x v="476"/>
    <n v="0"/>
    <n v="162077.68"/>
    <n v="0"/>
    <n v="0"/>
    <n v="0"/>
    <n v="0"/>
    <n v="162077.68"/>
    <x v="0"/>
    <x v="0"/>
    <n v="162077.68"/>
  </r>
  <r>
    <x v="1"/>
    <x v="3"/>
    <x v="3"/>
    <n v="129"/>
    <x v="7"/>
    <x v="6"/>
    <x v="2"/>
    <x v="0"/>
    <x v="0"/>
    <x v="2"/>
    <x v="499"/>
    <x v="9"/>
    <x v="14"/>
    <x v="1"/>
    <x v="477"/>
    <n v="0"/>
    <n v="186927.68"/>
    <n v="0"/>
    <n v="0"/>
    <n v="0"/>
    <n v="0"/>
    <n v="186927.68"/>
    <x v="0"/>
    <x v="0"/>
    <n v="186927.68"/>
  </r>
  <r>
    <x v="1"/>
    <x v="3"/>
    <x v="3"/>
    <n v="129"/>
    <x v="7"/>
    <x v="6"/>
    <x v="2"/>
    <x v="1"/>
    <x v="55"/>
    <x v="1"/>
    <x v="500"/>
    <x v="9"/>
    <x v="14"/>
    <x v="1"/>
    <x v="478"/>
    <n v="0"/>
    <n v="172042.88"/>
    <n v="0"/>
    <n v="0"/>
    <n v="0"/>
    <n v="0"/>
    <n v="172042.88"/>
    <x v="0"/>
    <x v="0"/>
    <n v="172042.88"/>
  </r>
  <r>
    <x v="1"/>
    <x v="3"/>
    <x v="3"/>
    <n v="129"/>
    <x v="7"/>
    <x v="6"/>
    <x v="2"/>
    <x v="1"/>
    <x v="55"/>
    <x v="2"/>
    <x v="501"/>
    <x v="9"/>
    <x v="14"/>
    <x v="1"/>
    <x v="479"/>
    <n v="0"/>
    <n v="252850"/>
    <n v="0"/>
    <n v="0"/>
    <n v="0"/>
    <n v="0"/>
    <n v="252850"/>
    <x v="0"/>
    <x v="0"/>
    <n v="252850"/>
  </r>
  <r>
    <x v="1"/>
    <x v="3"/>
    <x v="3"/>
    <n v="129"/>
    <x v="7"/>
    <x v="6"/>
    <x v="2"/>
    <x v="2"/>
    <x v="56"/>
    <x v="1"/>
    <x v="502"/>
    <x v="9"/>
    <x v="14"/>
    <x v="1"/>
    <x v="480"/>
    <n v="0"/>
    <n v="182032.68"/>
    <n v="0"/>
    <n v="0"/>
    <n v="0"/>
    <n v="0"/>
    <n v="182032.68"/>
    <x v="0"/>
    <x v="0"/>
    <n v="182032.68"/>
  </r>
  <r>
    <x v="1"/>
    <x v="3"/>
    <x v="3"/>
    <n v="129"/>
    <x v="7"/>
    <x v="6"/>
    <x v="2"/>
    <x v="2"/>
    <x v="56"/>
    <x v="2"/>
    <x v="503"/>
    <x v="9"/>
    <x v="14"/>
    <x v="1"/>
    <x v="481"/>
    <n v="0"/>
    <n v="292334.14"/>
    <n v="0"/>
    <n v="0"/>
    <n v="0"/>
    <n v="0"/>
    <n v="292334.14"/>
    <x v="0"/>
    <x v="0"/>
    <n v="292334.14"/>
  </r>
  <r>
    <x v="1"/>
    <x v="3"/>
    <x v="3"/>
    <n v="129"/>
    <x v="7"/>
    <x v="6"/>
    <x v="2"/>
    <x v="2"/>
    <x v="56"/>
    <x v="3"/>
    <x v="504"/>
    <x v="9"/>
    <x v="14"/>
    <x v="1"/>
    <x v="482"/>
    <n v="0"/>
    <n v="202032.68"/>
    <n v="0"/>
    <n v="0"/>
    <n v="0"/>
    <n v="0"/>
    <n v="202032.68"/>
    <x v="0"/>
    <x v="0"/>
    <n v="202032.68"/>
  </r>
  <r>
    <x v="1"/>
    <x v="3"/>
    <x v="3"/>
    <n v="129"/>
    <x v="7"/>
    <x v="6"/>
    <x v="2"/>
    <x v="2"/>
    <x v="56"/>
    <x v="4"/>
    <x v="505"/>
    <x v="9"/>
    <x v="14"/>
    <x v="1"/>
    <x v="483"/>
    <n v="0"/>
    <n v="202112.68"/>
    <n v="0"/>
    <n v="0"/>
    <n v="0"/>
    <n v="0"/>
    <n v="202112.68"/>
    <x v="0"/>
    <x v="0"/>
    <n v="202112.68"/>
  </r>
  <r>
    <x v="1"/>
    <x v="3"/>
    <x v="3"/>
    <n v="129"/>
    <x v="7"/>
    <x v="6"/>
    <x v="2"/>
    <x v="2"/>
    <x v="56"/>
    <x v="5"/>
    <x v="506"/>
    <x v="9"/>
    <x v="14"/>
    <x v="1"/>
    <x v="484"/>
    <n v="0"/>
    <n v="202112"/>
    <n v="0"/>
    <n v="0"/>
    <n v="0"/>
    <n v="0"/>
    <n v="202112"/>
    <x v="0"/>
    <x v="0"/>
    <n v="202112"/>
  </r>
  <r>
    <x v="1"/>
    <x v="3"/>
    <x v="3"/>
    <n v="129"/>
    <x v="7"/>
    <x v="6"/>
    <x v="2"/>
    <x v="2"/>
    <x v="56"/>
    <x v="6"/>
    <x v="507"/>
    <x v="9"/>
    <x v="14"/>
    <x v="1"/>
    <x v="485"/>
    <n v="0"/>
    <n v="202112"/>
    <n v="0"/>
    <n v="0"/>
    <n v="0"/>
    <n v="0"/>
    <n v="202112"/>
    <x v="0"/>
    <x v="0"/>
    <n v="202112"/>
  </r>
  <r>
    <x v="1"/>
    <x v="3"/>
    <x v="3"/>
    <n v="129"/>
    <x v="7"/>
    <x v="6"/>
    <x v="2"/>
    <x v="2"/>
    <x v="56"/>
    <x v="7"/>
    <x v="508"/>
    <x v="9"/>
    <x v="14"/>
    <x v="1"/>
    <x v="486"/>
    <n v="0"/>
    <n v="202112"/>
    <n v="0"/>
    <n v="0"/>
    <n v="0"/>
    <n v="0"/>
    <n v="202112"/>
    <x v="0"/>
    <x v="0"/>
    <n v="202112"/>
  </r>
  <r>
    <x v="1"/>
    <x v="3"/>
    <x v="3"/>
    <n v="129"/>
    <x v="7"/>
    <x v="6"/>
    <x v="2"/>
    <x v="2"/>
    <x v="56"/>
    <x v="8"/>
    <x v="509"/>
    <x v="9"/>
    <x v="14"/>
    <x v="1"/>
    <x v="487"/>
    <n v="0"/>
    <n v="199927"/>
    <n v="0"/>
    <n v="0"/>
    <n v="0"/>
    <n v="0"/>
    <n v="199927"/>
    <x v="0"/>
    <x v="0"/>
    <n v="199927"/>
  </r>
  <r>
    <x v="1"/>
    <x v="3"/>
    <x v="3"/>
    <n v="129"/>
    <x v="7"/>
    <x v="6"/>
    <x v="2"/>
    <x v="2"/>
    <x v="56"/>
    <x v="9"/>
    <x v="510"/>
    <x v="9"/>
    <x v="14"/>
    <x v="1"/>
    <x v="488"/>
    <n v="0"/>
    <n v="216927"/>
    <n v="0"/>
    <n v="0"/>
    <n v="0"/>
    <n v="0"/>
    <n v="216927"/>
    <x v="0"/>
    <x v="0"/>
    <n v="216927"/>
  </r>
  <r>
    <x v="1"/>
    <x v="3"/>
    <x v="3"/>
    <n v="129"/>
    <x v="7"/>
    <x v="6"/>
    <x v="2"/>
    <x v="2"/>
    <x v="56"/>
    <x v="10"/>
    <x v="511"/>
    <x v="9"/>
    <x v="14"/>
    <x v="1"/>
    <x v="489"/>
    <n v="0"/>
    <n v="191927"/>
    <n v="0"/>
    <n v="0"/>
    <n v="0"/>
    <n v="0"/>
    <n v="191927"/>
    <x v="0"/>
    <x v="0"/>
    <n v="191927"/>
  </r>
  <r>
    <x v="1"/>
    <x v="3"/>
    <x v="3"/>
    <n v="129"/>
    <x v="7"/>
    <x v="6"/>
    <x v="2"/>
    <x v="2"/>
    <x v="56"/>
    <x v="11"/>
    <x v="512"/>
    <x v="9"/>
    <x v="14"/>
    <x v="1"/>
    <x v="490"/>
    <n v="0"/>
    <n v="201927"/>
    <n v="0"/>
    <n v="0"/>
    <n v="0"/>
    <n v="0"/>
    <n v="201927"/>
    <x v="0"/>
    <x v="0"/>
    <n v="201927"/>
  </r>
  <r>
    <x v="1"/>
    <x v="3"/>
    <x v="3"/>
    <n v="129"/>
    <x v="7"/>
    <x v="7"/>
    <x v="24"/>
    <x v="0"/>
    <x v="0"/>
    <x v="1"/>
    <x v="513"/>
    <x v="9"/>
    <x v="14"/>
    <x v="1"/>
    <x v="491"/>
    <n v="0"/>
    <n v="210315"/>
    <n v="400"/>
    <n v="0"/>
    <n v="0"/>
    <n v="0"/>
    <n v="209915"/>
    <x v="0"/>
    <x v="0"/>
    <n v="210315"/>
  </r>
  <r>
    <x v="1"/>
    <x v="3"/>
    <x v="3"/>
    <n v="129"/>
    <x v="7"/>
    <x v="7"/>
    <x v="24"/>
    <x v="0"/>
    <x v="0"/>
    <x v="2"/>
    <x v="514"/>
    <x v="9"/>
    <x v="14"/>
    <x v="1"/>
    <x v="492"/>
    <n v="0"/>
    <n v="189927"/>
    <n v="0"/>
    <n v="0"/>
    <n v="0"/>
    <n v="0"/>
    <n v="189927"/>
    <x v="0"/>
    <x v="0"/>
    <n v="189927"/>
  </r>
  <r>
    <x v="1"/>
    <x v="3"/>
    <x v="3"/>
    <n v="129"/>
    <x v="7"/>
    <x v="7"/>
    <x v="24"/>
    <x v="0"/>
    <x v="0"/>
    <x v="3"/>
    <x v="515"/>
    <x v="9"/>
    <x v="14"/>
    <x v="1"/>
    <x v="493"/>
    <n v="0"/>
    <n v="182427"/>
    <n v="0"/>
    <n v="0"/>
    <n v="0"/>
    <n v="0"/>
    <n v="182427"/>
    <x v="0"/>
    <x v="0"/>
    <n v="182427"/>
  </r>
  <r>
    <x v="1"/>
    <x v="3"/>
    <x v="3"/>
    <n v="129"/>
    <x v="7"/>
    <x v="7"/>
    <x v="24"/>
    <x v="0"/>
    <x v="0"/>
    <x v="4"/>
    <x v="516"/>
    <x v="9"/>
    <x v="248"/>
    <x v="1"/>
    <x v="494"/>
    <n v="0"/>
    <n v="281517.87"/>
    <n v="0"/>
    <n v="0"/>
    <n v="0"/>
    <n v="0"/>
    <n v="281517.87"/>
    <x v="0"/>
    <x v="0"/>
    <n v="281517.87"/>
  </r>
  <r>
    <x v="1"/>
    <x v="3"/>
    <x v="3"/>
    <n v="129"/>
    <x v="7"/>
    <x v="7"/>
    <x v="24"/>
    <x v="0"/>
    <x v="0"/>
    <x v="5"/>
    <x v="517"/>
    <x v="9"/>
    <x v="14"/>
    <x v="1"/>
    <x v="495"/>
    <n v="0"/>
    <n v="270207.34999999998"/>
    <n v="0"/>
    <n v="0"/>
    <n v="0"/>
    <n v="0"/>
    <n v="270207.34999999998"/>
    <x v="0"/>
    <x v="0"/>
    <n v="270207.34999999998"/>
  </r>
  <r>
    <x v="1"/>
    <x v="3"/>
    <x v="3"/>
    <n v="129"/>
    <x v="7"/>
    <x v="11"/>
    <x v="86"/>
    <x v="0"/>
    <x v="0"/>
    <x v="0"/>
    <x v="0"/>
    <x v="0"/>
    <x v="249"/>
    <x v="0"/>
    <x v="0"/>
    <n v="0"/>
    <n v="462686.17"/>
    <n v="0"/>
    <n v="0"/>
    <n v="0"/>
    <n v="0"/>
    <n v="462686.17"/>
    <x v="0"/>
    <x v="0"/>
    <n v="462686.17"/>
  </r>
  <r>
    <x v="1"/>
    <x v="3"/>
    <x v="3"/>
    <n v="134"/>
    <x v="8"/>
    <x v="0"/>
    <x v="0"/>
    <x v="0"/>
    <x v="57"/>
    <x v="0"/>
    <x v="0"/>
    <x v="0"/>
    <x v="75"/>
    <x v="0"/>
    <x v="0"/>
    <n v="0"/>
    <n v="480000"/>
    <n v="1000"/>
    <n v="0"/>
    <n v="0"/>
    <n v="0"/>
    <n v="479000"/>
    <x v="0"/>
    <x v="0"/>
    <n v="480000"/>
  </r>
  <r>
    <x v="1"/>
    <x v="3"/>
    <x v="3"/>
    <n v="134"/>
    <x v="8"/>
    <x v="0"/>
    <x v="0"/>
    <x v="0"/>
    <x v="57"/>
    <x v="0"/>
    <x v="0"/>
    <x v="1"/>
    <x v="250"/>
    <x v="0"/>
    <x v="0"/>
    <n v="0"/>
    <n v="556460"/>
    <n v="0"/>
    <n v="0"/>
    <n v="0"/>
    <n v="0"/>
    <n v="556460"/>
    <x v="0"/>
    <x v="0"/>
    <n v="556460"/>
  </r>
  <r>
    <x v="1"/>
    <x v="3"/>
    <x v="3"/>
    <n v="134"/>
    <x v="8"/>
    <x v="0"/>
    <x v="0"/>
    <x v="0"/>
    <x v="57"/>
    <x v="0"/>
    <x v="0"/>
    <x v="2"/>
    <x v="2"/>
    <x v="0"/>
    <x v="0"/>
    <n v="0"/>
    <n v="190152.78"/>
    <n v="0"/>
    <n v="0"/>
    <n v="0"/>
    <n v="0"/>
    <n v="190152.78"/>
    <x v="0"/>
    <x v="0"/>
    <n v="190152.78"/>
  </r>
  <r>
    <x v="1"/>
    <x v="3"/>
    <x v="3"/>
    <n v="134"/>
    <x v="8"/>
    <x v="1"/>
    <x v="1"/>
    <x v="1"/>
    <x v="58"/>
    <x v="0"/>
    <x v="0"/>
    <x v="0"/>
    <x v="64"/>
    <x v="0"/>
    <x v="0"/>
    <n v="0"/>
    <n v="1034192.29"/>
    <n v="0"/>
    <n v="0"/>
    <n v="0"/>
    <n v="0"/>
    <n v="1034192.29"/>
    <x v="0"/>
    <x v="0"/>
    <n v="1034192.29"/>
  </r>
  <r>
    <x v="1"/>
    <x v="3"/>
    <x v="3"/>
    <n v="134"/>
    <x v="8"/>
    <x v="1"/>
    <x v="1"/>
    <x v="2"/>
    <x v="59"/>
    <x v="0"/>
    <x v="0"/>
    <x v="0"/>
    <x v="46"/>
    <x v="0"/>
    <x v="0"/>
    <n v="0"/>
    <n v="94250"/>
    <n v="0"/>
    <n v="0"/>
    <n v="0"/>
    <n v="0"/>
    <n v="94250"/>
    <x v="0"/>
    <x v="0"/>
    <n v="94250"/>
  </r>
  <r>
    <x v="1"/>
    <x v="3"/>
    <x v="3"/>
    <n v="134"/>
    <x v="8"/>
    <x v="1"/>
    <x v="1"/>
    <x v="3"/>
    <x v="60"/>
    <x v="0"/>
    <x v="0"/>
    <x v="0"/>
    <x v="239"/>
    <x v="0"/>
    <x v="0"/>
    <n v="0"/>
    <n v="84000"/>
    <n v="0"/>
    <n v="0"/>
    <n v="0"/>
    <n v="0"/>
    <n v="84000"/>
    <x v="0"/>
    <x v="0"/>
    <n v="84000"/>
  </r>
  <r>
    <x v="1"/>
    <x v="3"/>
    <x v="3"/>
    <n v="134"/>
    <x v="8"/>
    <x v="1"/>
    <x v="1"/>
    <x v="4"/>
    <x v="61"/>
    <x v="0"/>
    <x v="0"/>
    <x v="0"/>
    <x v="251"/>
    <x v="0"/>
    <x v="0"/>
    <n v="0"/>
    <n v="181333.33"/>
    <n v="0"/>
    <n v="0"/>
    <n v="0"/>
    <n v="0"/>
    <n v="181333.33"/>
    <x v="0"/>
    <x v="0"/>
    <n v="181333.33"/>
  </r>
  <r>
    <x v="1"/>
    <x v="3"/>
    <x v="3"/>
    <n v="134"/>
    <x v="8"/>
    <x v="1"/>
    <x v="1"/>
    <x v="5"/>
    <x v="62"/>
    <x v="0"/>
    <x v="0"/>
    <x v="0"/>
    <x v="252"/>
    <x v="0"/>
    <x v="0"/>
    <n v="0"/>
    <n v="177350"/>
    <n v="0"/>
    <n v="0"/>
    <n v="0"/>
    <n v="0"/>
    <n v="177350"/>
    <x v="0"/>
    <x v="0"/>
    <n v="177350"/>
  </r>
  <r>
    <x v="1"/>
    <x v="3"/>
    <x v="3"/>
    <n v="134"/>
    <x v="8"/>
    <x v="1"/>
    <x v="1"/>
    <x v="6"/>
    <x v="63"/>
    <x v="0"/>
    <x v="0"/>
    <x v="0"/>
    <x v="253"/>
    <x v="0"/>
    <x v="0"/>
    <n v="0"/>
    <n v="177350"/>
    <n v="0"/>
    <n v="0"/>
    <n v="0"/>
    <n v="0"/>
    <n v="177350"/>
    <x v="0"/>
    <x v="0"/>
    <n v="177350"/>
  </r>
  <r>
    <x v="1"/>
    <x v="3"/>
    <x v="3"/>
    <n v="134"/>
    <x v="8"/>
    <x v="2"/>
    <x v="87"/>
    <x v="1"/>
    <x v="35"/>
    <x v="0"/>
    <x v="0"/>
    <x v="0"/>
    <x v="30"/>
    <x v="0"/>
    <x v="0"/>
    <n v="0"/>
    <n v="541141.64"/>
    <n v="0"/>
    <n v="0"/>
    <n v="0"/>
    <n v="0"/>
    <n v="541141.64"/>
    <x v="0"/>
    <x v="0"/>
    <n v="541141.64"/>
  </r>
  <r>
    <x v="1"/>
    <x v="3"/>
    <x v="3"/>
    <n v="134"/>
    <x v="8"/>
    <x v="2"/>
    <x v="87"/>
    <x v="2"/>
    <x v="36"/>
    <x v="0"/>
    <x v="0"/>
    <x v="0"/>
    <x v="131"/>
    <x v="0"/>
    <x v="0"/>
    <n v="0"/>
    <n v="541141.64"/>
    <n v="0"/>
    <n v="0"/>
    <n v="0"/>
    <n v="0"/>
    <n v="541141.64"/>
    <x v="0"/>
    <x v="0"/>
    <n v="541141.64"/>
  </r>
  <r>
    <x v="1"/>
    <x v="3"/>
    <x v="3"/>
    <n v="134"/>
    <x v="8"/>
    <x v="2"/>
    <x v="87"/>
    <x v="3"/>
    <x v="64"/>
    <x v="0"/>
    <x v="0"/>
    <x v="0"/>
    <x v="108"/>
    <x v="0"/>
    <x v="0"/>
    <n v="0"/>
    <n v="90520"/>
    <n v="0"/>
    <n v="0"/>
    <n v="0"/>
    <n v="0"/>
    <n v="90520"/>
    <x v="0"/>
    <x v="0"/>
    <n v="90520"/>
  </r>
  <r>
    <x v="1"/>
    <x v="3"/>
    <x v="3"/>
    <n v="134"/>
    <x v="8"/>
    <x v="2"/>
    <x v="87"/>
    <x v="4"/>
    <x v="65"/>
    <x v="0"/>
    <x v="0"/>
    <x v="0"/>
    <x v="254"/>
    <x v="0"/>
    <x v="0"/>
    <n v="0"/>
    <n v="256805.12"/>
    <n v="0"/>
    <n v="0"/>
    <n v="0"/>
    <n v="0"/>
    <n v="256805.12"/>
    <x v="0"/>
    <x v="0"/>
    <n v="256805.12"/>
  </r>
  <r>
    <x v="1"/>
    <x v="3"/>
    <x v="3"/>
    <n v="134"/>
    <x v="8"/>
    <x v="2"/>
    <x v="87"/>
    <x v="5"/>
    <x v="34"/>
    <x v="0"/>
    <x v="0"/>
    <x v="0"/>
    <x v="34"/>
    <x v="0"/>
    <x v="0"/>
    <n v="0"/>
    <n v="169252.56"/>
    <n v="0"/>
    <n v="0"/>
    <n v="0"/>
    <n v="0"/>
    <n v="169252.56"/>
    <x v="0"/>
    <x v="0"/>
    <n v="169252.56"/>
  </r>
  <r>
    <x v="1"/>
    <x v="3"/>
    <x v="3"/>
    <n v="134"/>
    <x v="8"/>
    <x v="2"/>
    <x v="87"/>
    <x v="6"/>
    <x v="66"/>
    <x v="0"/>
    <x v="0"/>
    <x v="0"/>
    <x v="175"/>
    <x v="0"/>
    <x v="0"/>
    <n v="0"/>
    <n v="183000"/>
    <n v="0"/>
    <n v="0"/>
    <n v="0"/>
    <n v="0"/>
    <n v="183000"/>
    <x v="0"/>
    <x v="0"/>
    <n v="183000"/>
  </r>
  <r>
    <x v="1"/>
    <x v="3"/>
    <x v="3"/>
    <n v="134"/>
    <x v="8"/>
    <x v="3"/>
    <x v="2"/>
    <x v="1"/>
    <x v="67"/>
    <x v="0"/>
    <x v="0"/>
    <x v="0"/>
    <x v="255"/>
    <x v="0"/>
    <x v="0"/>
    <n v="0"/>
    <n v="118000"/>
    <n v="0"/>
    <n v="0"/>
    <n v="0"/>
    <n v="0"/>
    <n v="118000"/>
    <x v="0"/>
    <x v="0"/>
    <n v="118000"/>
  </r>
  <r>
    <x v="1"/>
    <x v="3"/>
    <x v="3"/>
    <n v="134"/>
    <x v="8"/>
    <x v="3"/>
    <x v="2"/>
    <x v="1"/>
    <x v="67"/>
    <x v="1"/>
    <x v="263"/>
    <x v="0"/>
    <x v="136"/>
    <x v="0"/>
    <x v="0"/>
    <n v="0"/>
    <n v="100000"/>
    <n v="0"/>
    <n v="0"/>
    <n v="0"/>
    <n v="0"/>
    <n v="100000"/>
    <x v="0"/>
    <x v="0"/>
    <n v="100000"/>
  </r>
  <r>
    <x v="1"/>
    <x v="3"/>
    <x v="3"/>
    <n v="134"/>
    <x v="8"/>
    <x v="3"/>
    <x v="2"/>
    <x v="1"/>
    <x v="67"/>
    <x v="2"/>
    <x v="518"/>
    <x v="0"/>
    <x v="256"/>
    <x v="0"/>
    <x v="0"/>
    <n v="0"/>
    <n v="50000"/>
    <n v="0"/>
    <n v="0"/>
    <n v="0"/>
    <n v="0"/>
    <n v="50000"/>
    <x v="0"/>
    <x v="0"/>
    <n v="50000"/>
  </r>
  <r>
    <x v="1"/>
    <x v="3"/>
    <x v="3"/>
    <n v="134"/>
    <x v="8"/>
    <x v="3"/>
    <x v="2"/>
    <x v="1"/>
    <x v="67"/>
    <x v="3"/>
    <x v="519"/>
    <x v="0"/>
    <x v="257"/>
    <x v="0"/>
    <x v="0"/>
    <n v="0"/>
    <n v="50000"/>
    <n v="0"/>
    <n v="0"/>
    <n v="0"/>
    <n v="0"/>
    <n v="50000"/>
    <x v="0"/>
    <x v="0"/>
    <n v="50000"/>
  </r>
  <r>
    <x v="1"/>
    <x v="3"/>
    <x v="3"/>
    <n v="134"/>
    <x v="8"/>
    <x v="3"/>
    <x v="2"/>
    <x v="2"/>
    <x v="1"/>
    <x v="0"/>
    <x v="520"/>
    <x v="0"/>
    <x v="8"/>
    <x v="0"/>
    <x v="0"/>
    <n v="0"/>
    <n v="179720"/>
    <n v="0"/>
    <n v="0"/>
    <n v="0"/>
    <n v="0"/>
    <n v="179720"/>
    <x v="0"/>
    <x v="0"/>
    <n v="179720"/>
  </r>
  <r>
    <x v="1"/>
    <x v="3"/>
    <x v="3"/>
    <n v="134"/>
    <x v="8"/>
    <x v="3"/>
    <x v="2"/>
    <x v="3"/>
    <x v="20"/>
    <x v="0"/>
    <x v="0"/>
    <x v="0"/>
    <x v="106"/>
    <x v="0"/>
    <x v="0"/>
    <n v="0"/>
    <n v="147466.67000000001"/>
    <n v="0"/>
    <n v="0"/>
    <n v="0"/>
    <n v="0"/>
    <n v="147466.67000000001"/>
    <x v="0"/>
    <x v="0"/>
    <n v="147466.67000000001"/>
  </r>
  <r>
    <x v="1"/>
    <x v="3"/>
    <x v="3"/>
    <n v="134"/>
    <x v="8"/>
    <x v="4"/>
    <x v="7"/>
    <x v="1"/>
    <x v="68"/>
    <x v="0"/>
    <x v="0"/>
    <x v="0"/>
    <x v="258"/>
    <x v="0"/>
    <x v="0"/>
    <n v="0"/>
    <n v="226683.33"/>
    <n v="0"/>
    <n v="0"/>
    <n v="0"/>
    <n v="0"/>
    <n v="226683.33"/>
    <x v="0"/>
    <x v="0"/>
    <n v="226683.33"/>
  </r>
  <r>
    <x v="1"/>
    <x v="3"/>
    <x v="3"/>
    <n v="134"/>
    <x v="8"/>
    <x v="4"/>
    <x v="7"/>
    <x v="1"/>
    <x v="68"/>
    <x v="1"/>
    <x v="521"/>
    <x v="0"/>
    <x v="259"/>
    <x v="0"/>
    <x v="0"/>
    <n v="0"/>
    <n v="150000"/>
    <n v="0"/>
    <n v="0"/>
    <n v="0"/>
    <n v="0"/>
    <n v="150000"/>
    <x v="0"/>
    <x v="0"/>
    <n v="150000"/>
  </r>
  <r>
    <x v="1"/>
    <x v="3"/>
    <x v="3"/>
    <n v="134"/>
    <x v="8"/>
    <x v="5"/>
    <x v="88"/>
    <x v="1"/>
    <x v="39"/>
    <x v="1"/>
    <x v="522"/>
    <x v="9"/>
    <x v="14"/>
    <x v="1"/>
    <x v="496"/>
    <n v="0"/>
    <n v="900000"/>
    <n v="0"/>
    <n v="0"/>
    <n v="0"/>
    <n v="0"/>
    <n v="900000"/>
    <x v="0"/>
    <x v="0"/>
    <n v="900000"/>
  </r>
  <r>
    <x v="1"/>
    <x v="3"/>
    <x v="3"/>
    <n v="134"/>
    <x v="8"/>
    <x v="5"/>
    <x v="88"/>
    <x v="1"/>
    <x v="39"/>
    <x v="2"/>
    <x v="523"/>
    <x v="9"/>
    <x v="14"/>
    <x v="1"/>
    <x v="497"/>
    <n v="0"/>
    <n v="1323648.52"/>
    <n v="0"/>
    <n v="1000"/>
    <n v="1000"/>
    <n v="1000"/>
    <n v="1322648.52"/>
    <x v="0"/>
    <x v="0"/>
    <n v="1323648.52"/>
  </r>
  <r>
    <x v="1"/>
    <x v="3"/>
    <x v="3"/>
    <n v="134"/>
    <x v="8"/>
    <x v="5"/>
    <x v="88"/>
    <x v="1"/>
    <x v="39"/>
    <x v="3"/>
    <x v="524"/>
    <x v="9"/>
    <x v="14"/>
    <x v="1"/>
    <x v="498"/>
    <n v="0"/>
    <n v="688719.06"/>
    <n v="0"/>
    <n v="0"/>
    <n v="0"/>
    <n v="0"/>
    <n v="688719.06"/>
    <x v="0"/>
    <x v="0"/>
    <n v="688719.06"/>
  </r>
  <r>
    <x v="1"/>
    <x v="3"/>
    <x v="3"/>
    <n v="134"/>
    <x v="8"/>
    <x v="5"/>
    <x v="88"/>
    <x v="1"/>
    <x v="39"/>
    <x v="4"/>
    <x v="525"/>
    <x v="9"/>
    <x v="14"/>
    <x v="1"/>
    <x v="499"/>
    <n v="0"/>
    <n v="1350000"/>
    <n v="0"/>
    <n v="0"/>
    <n v="0"/>
    <n v="0"/>
    <n v="1350000"/>
    <x v="0"/>
    <x v="0"/>
    <n v="1350000"/>
  </r>
  <r>
    <x v="1"/>
    <x v="3"/>
    <x v="3"/>
    <n v="134"/>
    <x v="8"/>
    <x v="5"/>
    <x v="88"/>
    <x v="1"/>
    <x v="39"/>
    <x v="5"/>
    <x v="526"/>
    <x v="9"/>
    <x v="14"/>
    <x v="1"/>
    <x v="500"/>
    <n v="0"/>
    <n v="800000"/>
    <n v="0"/>
    <n v="0"/>
    <n v="0"/>
    <n v="0"/>
    <n v="800000"/>
    <x v="0"/>
    <x v="0"/>
    <n v="800000"/>
  </r>
  <r>
    <x v="1"/>
    <x v="3"/>
    <x v="3"/>
    <n v="134"/>
    <x v="8"/>
    <x v="5"/>
    <x v="88"/>
    <x v="1"/>
    <x v="39"/>
    <x v="6"/>
    <x v="527"/>
    <x v="9"/>
    <x v="14"/>
    <x v="1"/>
    <x v="501"/>
    <n v="0"/>
    <n v="550000"/>
    <n v="0"/>
    <n v="0"/>
    <n v="0"/>
    <n v="0"/>
    <n v="550000"/>
    <x v="0"/>
    <x v="0"/>
    <n v="550000"/>
  </r>
  <r>
    <x v="1"/>
    <x v="3"/>
    <x v="3"/>
    <n v="134"/>
    <x v="8"/>
    <x v="5"/>
    <x v="88"/>
    <x v="1"/>
    <x v="39"/>
    <x v="7"/>
    <x v="528"/>
    <x v="9"/>
    <x v="14"/>
    <x v="1"/>
    <x v="502"/>
    <n v="0"/>
    <n v="1285000"/>
    <n v="0"/>
    <n v="1000"/>
    <n v="1000"/>
    <n v="1000"/>
    <n v="1284000"/>
    <x v="0"/>
    <x v="0"/>
    <n v="1285000"/>
  </r>
  <r>
    <x v="1"/>
    <x v="3"/>
    <x v="3"/>
    <n v="134"/>
    <x v="8"/>
    <x v="5"/>
    <x v="88"/>
    <x v="2"/>
    <x v="43"/>
    <x v="1"/>
    <x v="529"/>
    <x v="0"/>
    <x v="260"/>
    <x v="0"/>
    <x v="0"/>
    <n v="0"/>
    <n v="100000"/>
    <n v="0"/>
    <n v="0"/>
    <n v="0"/>
    <n v="0"/>
    <n v="100000"/>
    <x v="0"/>
    <x v="0"/>
    <n v="100000"/>
  </r>
  <r>
    <x v="1"/>
    <x v="3"/>
    <x v="3"/>
    <n v="134"/>
    <x v="8"/>
    <x v="5"/>
    <x v="88"/>
    <x v="3"/>
    <x v="69"/>
    <x v="0"/>
    <x v="0"/>
    <x v="0"/>
    <x v="261"/>
    <x v="0"/>
    <x v="0"/>
    <n v="0"/>
    <n v="83252.56"/>
    <n v="0"/>
    <n v="0"/>
    <n v="0"/>
    <n v="0"/>
    <n v="83252.56"/>
    <x v="0"/>
    <x v="0"/>
    <n v="83252.56"/>
  </r>
  <r>
    <x v="1"/>
    <x v="3"/>
    <x v="3"/>
    <n v="134"/>
    <x v="8"/>
    <x v="5"/>
    <x v="88"/>
    <x v="3"/>
    <x v="69"/>
    <x v="0"/>
    <x v="0"/>
    <x v="1"/>
    <x v="262"/>
    <x v="0"/>
    <x v="0"/>
    <n v="0"/>
    <n v="47466.5"/>
    <n v="0"/>
    <n v="0"/>
    <n v="0"/>
    <n v="0"/>
    <n v="47466.5"/>
    <x v="0"/>
    <x v="0"/>
    <n v="47466.5"/>
  </r>
  <r>
    <x v="1"/>
    <x v="3"/>
    <x v="3"/>
    <n v="134"/>
    <x v="8"/>
    <x v="5"/>
    <x v="88"/>
    <x v="3"/>
    <x v="69"/>
    <x v="0"/>
    <x v="0"/>
    <x v="2"/>
    <x v="263"/>
    <x v="0"/>
    <x v="0"/>
    <n v="0"/>
    <n v="258000"/>
    <n v="0"/>
    <n v="0"/>
    <n v="0"/>
    <n v="0"/>
    <n v="258000"/>
    <x v="0"/>
    <x v="0"/>
    <n v="258000"/>
  </r>
  <r>
    <x v="1"/>
    <x v="3"/>
    <x v="3"/>
    <n v="134"/>
    <x v="8"/>
    <x v="5"/>
    <x v="88"/>
    <x v="4"/>
    <x v="40"/>
    <x v="1"/>
    <x v="530"/>
    <x v="9"/>
    <x v="14"/>
    <x v="1"/>
    <x v="503"/>
    <n v="0"/>
    <n v="15000"/>
    <n v="0"/>
    <n v="0"/>
    <n v="0"/>
    <n v="0"/>
    <n v="15000"/>
    <x v="0"/>
    <x v="0"/>
    <n v="15000"/>
  </r>
  <r>
    <x v="2"/>
    <x v="3"/>
    <x v="7"/>
    <n v="1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2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2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1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1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5"/>
    <x v="7"/>
    <n v="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3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4:J24" firstHeaderRow="0" firstDataRow="1" firstDataCol="1" rowPageCount="1" colPageCount="1"/>
  <pivotFields count="25">
    <pivotField axis="axisRow" showAll="0">
      <items count="4">
        <item sd="0" x="0"/>
        <item sd="0" x="1"/>
        <item x="2"/>
        <item t="default" sd="0"/>
      </items>
    </pivotField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 defaultSubtotal="0"/>
    <pivotField showAll="0"/>
    <pivotField axis="axisRow" showAll="0">
      <items count="23">
        <item sd="0" x="10"/>
        <item sd="0" x="7"/>
        <item sd="0" x="4"/>
        <item sd="0" x="2"/>
        <item sd="0" x="3"/>
        <item sd="0" x="1"/>
        <item sd="0" x="5"/>
        <item sd="0" x="6"/>
        <item sd="0" x="8"/>
        <item sd="0" x="9"/>
        <item sd="0" x="0"/>
        <item x="20"/>
        <item x="11"/>
        <item x="12"/>
        <item x="13"/>
        <item x="14"/>
        <item x="15"/>
        <item x="16"/>
        <item x="17"/>
        <item x="18"/>
        <item x="19"/>
        <item x="21"/>
        <item t="default" sd="0"/>
      </items>
    </pivotField>
    <pivotField showAll="0"/>
    <pivotField axis="axisRow" showAll="0">
      <items count="91">
        <item sd="0" x="26"/>
        <item sd="0" x="0"/>
        <item sd="0" x="55"/>
        <item sd="0" x="1"/>
        <item sd="0" x="27"/>
        <item sd="0" x="35"/>
        <item sd="0" x="18"/>
        <item sd="0" x="34"/>
        <item sd="0" x="42"/>
        <item sd="0" x="29"/>
        <item sd="0" x="6"/>
        <item sd="0" x="23"/>
        <item sd="0" x="28"/>
        <item sd="0" x="43"/>
        <item sd="0" x="46"/>
        <item sd="0" x="54"/>
        <item sd="0" x="58"/>
        <item sd="0" x="13"/>
        <item sd="0" x="9"/>
        <item sd="0" x="52"/>
        <item sd="0" x="56"/>
        <item sd="0" x="45"/>
        <item sd="0" x="15"/>
        <item sd="0" x="25"/>
        <item sd="0" x="11"/>
        <item sd="0" x="38"/>
        <item sd="0" x="57"/>
        <item sd="0" x="36"/>
        <item sd="0" x="24"/>
        <item sd="0" x="59"/>
        <item sd="0" x="37"/>
        <item sd="0" x="7"/>
        <item sd="0" x="16"/>
        <item sd="0" x="39"/>
        <item sd="0" x="49"/>
        <item sd="0" x="40"/>
        <item sd="0" x="44"/>
        <item sd="0" x="48"/>
        <item sd="0" x="50"/>
        <item sd="0" x="10"/>
        <item sd="0" x="32"/>
        <item sd="0" x="19"/>
        <item sd="0" x="17"/>
        <item sd="0" x="12"/>
        <item sd="0" x="41"/>
        <item sd="0" x="20"/>
        <item sd="0" x="3"/>
        <item sd="0" x="61"/>
        <item sd="0" x="4"/>
        <item sd="0" x="2"/>
        <item sd="0" x="31"/>
        <item sd="0" x="21"/>
        <item sd="0" x="51"/>
        <item sd="0" x="47"/>
        <item sd="0" x="53"/>
        <item sd="0" x="5"/>
        <item sd="0" x="22"/>
        <item sd="0" x="33"/>
        <item sd="0" x="30"/>
        <item sd="0" x="8"/>
        <item sd="0" x="60"/>
        <item sd="0" x="14"/>
        <item x="82"/>
        <item x="83"/>
        <item x="67"/>
        <item x="87"/>
        <item x="84"/>
        <item x="71"/>
        <item x="68"/>
        <item x="77"/>
        <item x="72"/>
        <item x="78"/>
        <item x="85"/>
        <item x="73"/>
        <item x="79"/>
        <item x="88"/>
        <item x="80"/>
        <item x="69"/>
        <item x="74"/>
        <item x="75"/>
        <item x="81"/>
        <item x="70"/>
        <item x="86"/>
        <item x="62"/>
        <item x="63"/>
        <item x="64"/>
        <item x="65"/>
        <item x="66"/>
        <item x="76"/>
        <item x="89"/>
        <item t="default" sd="0"/>
      </items>
    </pivotField>
    <pivotField showAll="0"/>
    <pivotField axis="axisRow" showAll="0">
      <items count="72">
        <item sd="0" x="5"/>
        <item sd="0" x="19"/>
        <item sd="0" x="22"/>
        <item sd="0" x="33"/>
        <item sd="0" x="12"/>
        <item sd="0" x="3"/>
        <item sd="0" x="42"/>
        <item sd="0" x="23"/>
        <item sd="0" x="37"/>
        <item sd="0" x="1"/>
        <item sd="0" x="25"/>
        <item sd="0" x="16"/>
        <item sd="0" x="45"/>
        <item sd="0" x="18"/>
        <item sd="0" x="35"/>
        <item sd="0" x="4"/>
        <item sd="0" x="40"/>
        <item sd="0" x="13"/>
        <item sd="0" x="43"/>
        <item sd="0" x="38"/>
        <item sd="0" x="14"/>
        <item sd="0" x="34"/>
        <item sd="0" x="41"/>
        <item sd="0" x="21"/>
        <item sd="0" x="44"/>
        <item sd="0" x="15"/>
        <item sd="0" x="20"/>
        <item sd="0" x="39"/>
        <item sd="0" x="17"/>
        <item sd="0" x="36"/>
        <item sd="0" x="24"/>
        <item sd="0" x="8"/>
        <item sd="0" x="11"/>
        <item sd="0" x="49"/>
        <item sd="0" x="9"/>
        <item sd="0" x="0"/>
        <item sd="0" x="6"/>
        <item sd="0" x="32"/>
        <item sd="0" x="7"/>
        <item sd="0" x="2"/>
        <item sd="0" x="48"/>
        <item sd="0" x="26"/>
        <item sd="0" x="28"/>
        <item sd="0" x="31"/>
        <item sd="0" x="29"/>
        <item sd="0" x="27"/>
        <item sd="0" x="30"/>
        <item sd="0" x="10"/>
        <item sd="0" x="46"/>
        <item sd="0" x="47"/>
        <item x="54"/>
        <item x="57"/>
        <item x="58"/>
        <item x="59"/>
        <item x="60"/>
        <item x="61"/>
        <item x="62"/>
        <item x="63"/>
        <item x="53"/>
        <item x="64"/>
        <item x="65"/>
        <item x="66"/>
        <item x="67"/>
        <item x="68"/>
        <item x="69"/>
        <item x="55"/>
        <item x="56"/>
        <item x="50"/>
        <item x="51"/>
        <item x="52"/>
        <item x="70"/>
        <item t="default" sd="0"/>
      </items>
    </pivotField>
    <pivotField showAll="0"/>
    <pivotField axis="axisRow" showAll="0">
      <items count="533">
        <item sd="0" x="135"/>
        <item sd="0" x="82"/>
        <item sd="0" x="157"/>
        <item sd="0" x="155"/>
        <item sd="0" x="162"/>
        <item sd="0" x="7"/>
        <item sd="0" x="61"/>
        <item sd="0" x="58"/>
        <item sd="0" x="167"/>
        <item sd="0" x="330"/>
        <item sd="0" x="148"/>
        <item sd="0" x="299"/>
        <item sd="0" x="300"/>
        <item sd="0" x="272"/>
        <item sd="0" x="279"/>
        <item sd="0" x="212"/>
        <item sd="0" x="268"/>
        <item sd="0" x="289"/>
        <item sd="0" x="287"/>
        <item sd="0" x="288"/>
        <item sd="0" x="14"/>
        <item sd="0" x="102"/>
        <item sd="0" x="145"/>
        <item sd="0" x="38"/>
        <item sd="0" x="99"/>
        <item sd="0" x="184"/>
        <item sd="0" x="200"/>
        <item sd="0" x="189"/>
        <item sd="0" x="48"/>
        <item sd="0" x="50"/>
        <item sd="0" x="209"/>
        <item sd="0" x="59"/>
        <item sd="0" x="278"/>
        <item sd="0" x="270"/>
        <item sd="0" x="161"/>
        <item sd="0" x="210"/>
        <item sd="0" x="192"/>
        <item sd="0" x="163"/>
        <item sd="0" x="199"/>
        <item sd="0" x="193"/>
        <item sd="0" x="251"/>
        <item sd="0" x="339"/>
        <item sd="0" x="12"/>
        <item sd="0" x="253"/>
        <item sd="0" x="254"/>
        <item sd="0" x="166"/>
        <item sd="0" x="174"/>
        <item sd="0" x="164"/>
        <item sd="0" x="87"/>
        <item sd="0" x="169"/>
        <item sd="0" x="172"/>
        <item sd="0" x="79"/>
        <item sd="0" x="314"/>
        <item sd="0" x="306"/>
        <item sd="0" x="301"/>
        <item sd="0" x="8"/>
        <item sd="0" x="197"/>
        <item sd="0" x="198"/>
        <item sd="0" x="196"/>
        <item sd="0" x="195"/>
        <item sd="0" x="9"/>
        <item sd="0" x="171"/>
        <item sd="0" x="168"/>
        <item sd="0" x="170"/>
        <item sd="0" x="49"/>
        <item sd="0" x="106"/>
        <item sd="0" x="47"/>
        <item sd="0" x="109"/>
        <item sd="0" x="78"/>
        <item sd="0" x="3"/>
        <item sd="0" x="11"/>
        <item sd="0" x="337"/>
        <item sd="0" x="65"/>
        <item sd="0" x="316"/>
        <item sd="0" x="315"/>
        <item sd="0" x="125"/>
        <item sd="0" x="188"/>
        <item sd="0" x="85"/>
        <item sd="0" x="226"/>
        <item sd="0" x="23"/>
        <item sd="0" x="146"/>
        <item sd="0" x="55"/>
        <item sd="0" x="86"/>
        <item sd="0" x="45"/>
        <item sd="0" x="19"/>
        <item sd="0" x="332"/>
        <item sd="0" x="219"/>
        <item sd="0" x="326"/>
        <item sd="0" x="140"/>
        <item sd="0" x="221"/>
        <item sd="0" x="222"/>
        <item sd="0" x="303"/>
        <item sd="0" x="37"/>
        <item sd="0" x="26"/>
        <item sd="0" x="159"/>
        <item sd="0" x="76"/>
        <item sd="0" x="267"/>
        <item sd="0" x="16"/>
        <item sd="0" x="10"/>
        <item sd="0" x="15"/>
        <item sd="0" x="185"/>
        <item sd="0" x="229"/>
        <item sd="0" x="230"/>
        <item sd="0" x="31"/>
        <item sd="0" x="134"/>
        <item sd="0" x="137"/>
        <item sd="0" x="245"/>
        <item sd="0" x="17"/>
        <item sd="0" x="104"/>
        <item sd="0" x="321"/>
        <item sd="0" x="105"/>
        <item sd="0" x="139"/>
        <item sd="0" x="64"/>
        <item sd="0" x="66"/>
        <item sd="0" x="70"/>
        <item sd="0" x="124"/>
        <item sd="0" x="69"/>
        <item sd="0" x="111"/>
        <item sd="0" x="243"/>
        <item sd="0" x="242"/>
        <item sd="0" x="54"/>
        <item sd="0" x="53"/>
        <item sd="0" x="248"/>
        <item sd="0" x="247"/>
        <item sd="0" x="252"/>
        <item sd="0" x="90"/>
        <item sd="0" x="133"/>
        <item sd="0" x="325"/>
        <item sd="0" x="220"/>
        <item sd="0" x="331"/>
        <item sd="0" x="141"/>
        <item sd="0" x="240"/>
        <item sd="0" x="239"/>
        <item sd="0" x="228"/>
        <item sd="0" x="227"/>
        <item sd="0" x="244"/>
        <item sd="0" x="52"/>
        <item sd="0" x="2"/>
        <item sd="0" x="4"/>
        <item sd="0" x="5"/>
        <item sd="0" x="36"/>
        <item sd="0" x="29"/>
        <item sd="0" x="84"/>
        <item sd="0" x="173"/>
        <item sd="0" x="165"/>
        <item sd="0" x="35"/>
        <item sd="0" x="308"/>
        <item sd="0" x="307"/>
        <item sd="0" x="214"/>
        <item sd="0" x="213"/>
        <item sd="0" x="107"/>
        <item sd="0" x="305"/>
        <item sd="0" x="304"/>
        <item sd="0" x="175"/>
        <item sd="0" x="237"/>
        <item sd="0" x="112"/>
        <item sd="0" x="132"/>
        <item sd="0" x="44"/>
        <item sd="0" x="56"/>
        <item sd="0" x="302"/>
        <item sd="0" x="186"/>
        <item sd="0" x="92"/>
        <item sd="0" x="160"/>
        <item sd="0" x="250"/>
        <item sd="0" x="211"/>
        <item sd="0" x="215"/>
        <item sd="0" x="194"/>
        <item sd="0" x="101"/>
        <item sd="0" x="295"/>
        <item sd="0" x="280"/>
        <item sd="0" x="271"/>
        <item sd="0" x="298"/>
        <item sd="0" x="110"/>
        <item sd="0" x="33"/>
        <item sd="0" x="108"/>
        <item sd="0" x="286"/>
        <item sd="0" x="320"/>
        <item sd="0" x="318"/>
        <item sd="0" x="319"/>
        <item sd="0" x="113"/>
        <item sd="0" x="234"/>
        <item sd="0" x="97"/>
        <item sd="0" x="294"/>
        <item sd="0" x="118"/>
        <item sd="0" x="329"/>
        <item sd="0" x="256"/>
        <item sd="0" x="255"/>
        <item sd="0" x="261"/>
        <item sd="0" x="260"/>
        <item sd="0" x="257"/>
        <item sd="0" x="285"/>
        <item sd="0" x="89"/>
        <item sd="0" x="259"/>
        <item sd="0" x="258"/>
        <item sd="0" x="63"/>
        <item sd="0" x="68"/>
        <item sd="0" x="263"/>
        <item sd="0" x="265"/>
        <item sd="0" x="241"/>
        <item sd="0" x="264"/>
        <item sd="0" x="291"/>
        <item sd="0" x="292"/>
        <item sd="0" x="282"/>
        <item sd="0" x="94"/>
        <item sd="0" x="60"/>
        <item sd="0" x="151"/>
        <item sd="0" x="156"/>
        <item sd="0" x="191"/>
        <item sd="0" x="28"/>
        <item sd="0" x="205"/>
        <item sd="0" x="75"/>
        <item sd="0" x="149"/>
        <item sd="0" x="117"/>
        <item sd="0" x="190"/>
        <item sd="0" x="40"/>
        <item sd="0" x="216"/>
        <item sd="0" x="129"/>
        <item sd="0" x="127"/>
        <item sd="0" x="115"/>
        <item sd="0" x="121"/>
        <item sd="0" x="13"/>
        <item sd="0" x="119"/>
        <item sd="0" x="120"/>
        <item sd="0" x="208"/>
        <item sd="0" x="176"/>
        <item sd="0" x="27"/>
        <item sd="0" x="98"/>
        <item sd="0" x="202"/>
        <item sd="0" x="114"/>
        <item sd="0" x="116"/>
        <item sd="0" x="262"/>
        <item sd="0" x="128"/>
        <item sd="0" x="72"/>
        <item sd="0" x="201"/>
        <item sd="0" x="32"/>
        <item sd="0" x="123"/>
        <item sd="0" x="206"/>
        <item sd="0" x="39"/>
        <item sd="0" x="333"/>
        <item sd="0" x="284"/>
        <item sd="0" x="51"/>
        <item sd="0" x="62"/>
        <item sd="0" x="152"/>
        <item sd="0" x="203"/>
        <item sd="0" x="207"/>
        <item sd="0" x="131"/>
        <item sd="0" x="130"/>
        <item sd="0" x="177"/>
        <item sd="0" x="204"/>
        <item sd="0" x="310"/>
        <item sd="0" x="218"/>
        <item sd="0" x="77"/>
        <item sd="0" x="81"/>
        <item sd="0" x="80"/>
        <item sd="0" x="273"/>
        <item sd="0" x="311"/>
        <item sd="0" x="236"/>
        <item sd="0" x="336"/>
        <item sd="0" x="42"/>
        <item sd="0" x="312"/>
        <item sd="0" x="313"/>
        <item sd="0" x="293"/>
        <item sd="0" x="103"/>
        <item sd="0" x="95"/>
        <item sd="0" x="30"/>
        <item sd="0" x="266"/>
        <item sd="0" x="144"/>
        <item sd="0" x="150"/>
        <item sd="0" x="122"/>
        <item sd="0" x="22"/>
        <item sd="0" x="126"/>
        <item sd="0" x="283"/>
        <item sd="0" x="182"/>
        <item sd="0" x="136"/>
        <item sd="0" x="296"/>
        <item sd="0" x="274"/>
        <item sd="0" x="297"/>
        <item sd="0" x="276"/>
        <item sd="0" x="275"/>
        <item sd="0" x="154"/>
        <item sd="0" x="153"/>
        <item sd="0" x="290"/>
        <item sd="0" x="277"/>
        <item sd="0" x="91"/>
        <item sd="0" x="6"/>
        <item sd="0" x="225"/>
        <item sd="0" x="142"/>
        <item sd="0" x="1"/>
        <item sd="0" x="246"/>
        <item sd="0" x="238"/>
        <item sd="0" x="223"/>
        <item sd="0" x="231"/>
        <item sd="0" x="232"/>
        <item sd="0" x="34"/>
        <item sd="0" x="158"/>
        <item sd="0" x="249"/>
        <item sd="0" x="217"/>
        <item sd="0" x="233"/>
        <item sd="0" x="100"/>
        <item sd="0" x="57"/>
        <item sd="0" x="25"/>
        <item sd="0" x="24"/>
        <item sd="0" x="309"/>
        <item sd="0" x="328"/>
        <item sd="0" x="187"/>
        <item sd="0" x="20"/>
        <item sd="0" x="21"/>
        <item sd="0" x="96"/>
        <item sd="0" x="327"/>
        <item sd="0" x="317"/>
        <item sd="0" x="335"/>
        <item sd="0" x="235"/>
        <item sd="0" x="67"/>
        <item sd="0" x="147"/>
        <item sd="0" x="41"/>
        <item sd="0" x="138"/>
        <item sd="0" x="181"/>
        <item sd="0" x="338"/>
        <item sd="0" x="93"/>
        <item sd="0" x="180"/>
        <item sd="0" x="178"/>
        <item sd="0" x="179"/>
        <item sd="0" x="183"/>
        <item sd="0" x="83"/>
        <item sd="0" x="323"/>
        <item sd="0" x="324"/>
        <item sd="0" x="143"/>
        <item sd="0" x="88"/>
        <item sd="0" x="269"/>
        <item sd="0" x="334"/>
        <item sd="0" x="0"/>
        <item sd="0" x="322"/>
        <item x="18"/>
        <item x="281"/>
        <item x="451"/>
        <item x="433"/>
        <item x="477"/>
        <item x="434"/>
        <item x="452"/>
        <item x="478"/>
        <item x="389"/>
        <item x="453"/>
        <item x="435"/>
        <item x="479"/>
        <item x="390"/>
        <item x="436"/>
        <item x="454"/>
        <item x="480"/>
        <item x="437"/>
        <item x="455"/>
        <item x="481"/>
        <item x="224"/>
        <item x="456"/>
        <item x="457"/>
        <item x="458"/>
        <item x="398"/>
        <item x="399"/>
        <item x="400"/>
        <item x="401"/>
        <item x="402"/>
        <item x="403"/>
        <item x="404"/>
        <item x="438"/>
        <item x="405"/>
        <item x="482"/>
        <item x="439"/>
        <item x="406"/>
        <item x="440"/>
        <item x="407"/>
        <item x="441"/>
        <item x="408"/>
        <item x="442"/>
        <item x="409"/>
        <item x="443"/>
        <item x="518"/>
        <item x="519"/>
        <item x="520"/>
        <item x="459"/>
        <item x="460"/>
        <item x="461"/>
        <item x="462"/>
        <item x="463"/>
        <item x="391"/>
        <item x="444"/>
        <item x="483"/>
        <item x="464"/>
        <item x="411"/>
        <item x="445"/>
        <item x="484"/>
        <item x="485"/>
        <item x="486"/>
        <item x="487"/>
        <item x="488"/>
        <item x="489"/>
        <item x="490"/>
        <item x="521"/>
        <item x="465"/>
        <item x="491"/>
        <item x="412"/>
        <item x="446"/>
        <item x="492"/>
        <item x="413"/>
        <item x="493"/>
        <item x="414"/>
        <item x="494"/>
        <item x="415"/>
        <item x="495"/>
        <item x="496"/>
        <item x="497"/>
        <item x="522"/>
        <item x="523"/>
        <item x="524"/>
        <item x="525"/>
        <item x="526"/>
        <item x="527"/>
        <item x="528"/>
        <item x="529"/>
        <item x="530"/>
        <item x="447"/>
        <item x="498"/>
        <item x="392"/>
        <item x="466"/>
        <item x="416"/>
        <item x="393"/>
        <item x="499"/>
        <item x="467"/>
        <item x="417"/>
        <item x="394"/>
        <item x="418"/>
        <item x="468"/>
        <item x="469"/>
        <item x="419"/>
        <item x="420"/>
        <item x="470"/>
        <item x="471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395"/>
        <item x="472"/>
        <item x="448"/>
        <item x="513"/>
        <item x="396"/>
        <item x="449"/>
        <item x="514"/>
        <item x="450"/>
        <item x="515"/>
        <item x="516"/>
        <item x="517"/>
        <item x="473"/>
        <item x="397"/>
        <item x="421"/>
        <item x="422"/>
        <item x="423"/>
        <item x="424"/>
        <item x="425"/>
        <item x="474"/>
        <item x="426"/>
        <item x="427"/>
        <item x="475"/>
        <item x="428"/>
        <item x="476"/>
        <item x="429"/>
        <item x="430"/>
        <item x="431"/>
        <item x="432"/>
        <item x="410"/>
        <item x="43"/>
        <item x="46"/>
        <item x="71"/>
        <item x="73"/>
        <item x="74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531"/>
        <item t="default" sd="0"/>
      </items>
    </pivotField>
    <pivotField showAll="0"/>
    <pivotField axis="axisRow" showAll="0">
      <items count="266">
        <item sd="0" x="65"/>
        <item sd="0" x="41"/>
        <item sd="0" x="119"/>
        <item sd="0" x="69"/>
        <item sd="0" x="72"/>
        <item sd="0" x="70"/>
        <item sd="0" x="73"/>
        <item sd="0" x="110"/>
        <item sd="0" x="74"/>
        <item sd="0" x="47"/>
        <item sd="0" x="115"/>
        <item sd="0" x="63"/>
        <item sd="0" x="161"/>
        <item sd="0" x="3"/>
        <item sd="0" x="78"/>
        <item sd="0" x="27"/>
        <item sd="0" x="170"/>
        <item sd="0" x="162"/>
        <item sd="0" x="62"/>
        <item sd="0" x="61"/>
        <item sd="0" x="135"/>
        <item sd="0" x="1"/>
        <item sd="0" x="114"/>
        <item sd="0" x="43"/>
        <item sd="0" x="169"/>
        <item sd="0" x="24"/>
        <item sd="0" x="59"/>
        <item sd="0" x="104"/>
        <item sd="0" x="130"/>
        <item sd="0" x="128"/>
        <item sd="0" x="40"/>
        <item sd="0" x="60"/>
        <item sd="0" x="145"/>
        <item sd="0" x="142"/>
        <item sd="0" x="153"/>
        <item sd="0" x="151"/>
        <item sd="0" x="152"/>
        <item sd="0" x="86"/>
        <item sd="0" x="16"/>
        <item sd="0" x="95"/>
        <item sd="0" x="186"/>
        <item sd="0" x="48"/>
        <item sd="0" x="166"/>
        <item sd="0" x="102"/>
        <item sd="0" x="103"/>
        <item sd="0" x="50"/>
        <item sd="0" x="8"/>
        <item sd="0" x="123"/>
        <item sd="0" x="35"/>
        <item sd="0" x="55"/>
        <item sd="0" x="179"/>
        <item sd="0" x="42"/>
        <item sd="0" x="168"/>
        <item sd="0" x="13"/>
        <item sd="0" x="87"/>
        <item sd="0" x="89"/>
        <item sd="0" x="88"/>
        <item sd="0" x="99"/>
        <item sd="0" x="184"/>
        <item sd="0" x="98"/>
        <item sd="0" x="125"/>
        <item sd="0" x="144"/>
        <item sd="0" x="139"/>
        <item sd="0" x="141"/>
        <item sd="0" x="45"/>
        <item sd="0" x="116"/>
        <item sd="0" x="0"/>
        <item sd="0" x="75"/>
        <item sd="0" x="25"/>
        <item sd="0" x="113"/>
        <item sd="0" x="160"/>
        <item sd="0" x="108"/>
        <item sd="0" x="176"/>
        <item sd="0" x="54"/>
        <item sd="0" x="20"/>
        <item sd="0" x="117"/>
        <item sd="0" x="118"/>
        <item sd="0" x="6"/>
        <item sd="0" x="28"/>
        <item sd="0" x="5"/>
        <item sd="0" x="132"/>
        <item sd="0" x="174"/>
        <item sd="0" x="111"/>
        <item sd="0" x="121"/>
        <item sd="0" x="165"/>
        <item sd="0" x="120"/>
        <item sd="0" x="167"/>
        <item sd="0" x="10"/>
        <item sd="0" x="30"/>
        <item sd="0" x="150"/>
        <item sd="0" x="185"/>
        <item sd="0" x="127"/>
        <item sd="0" x="157"/>
        <item sd="0" x="96"/>
        <item sd="0" x="100"/>
        <item sd="0" x="11"/>
        <item sd="0" x="101"/>
        <item sd="0" x="76"/>
        <item sd="0" x="149"/>
        <item sd="0" x="105"/>
        <item sd="0" x="129"/>
        <item sd="0" x="80"/>
        <item sd="0" x="44"/>
        <item sd="0" x="37"/>
        <item sd="0" x="83"/>
        <item sd="0" x="84"/>
        <item sd="0" x="91"/>
        <item sd="0" x="92"/>
        <item sd="0" x="94"/>
        <item sd="0" x="136"/>
        <item sd="0" x="138"/>
        <item sd="0" x="137"/>
        <item sd="0" x="146"/>
        <item sd="0" x="155"/>
        <item sd="0" x="21"/>
        <item sd="0" x="133"/>
        <item sd="0" x="148"/>
        <item sd="0" x="34"/>
        <item sd="0" x="177"/>
        <item sd="0" x="66"/>
        <item sd="0" x="67"/>
        <item sd="0" x="33"/>
        <item sd="0" x="175"/>
        <item sd="0" x="156"/>
        <item sd="0" x="134"/>
        <item sd="0" x="46"/>
        <item sd="0" x="180"/>
        <item sd="0" x="140"/>
        <item sd="0" x="93"/>
        <item sd="0" x="147"/>
        <item sd="0" x="154"/>
        <item sd="0" x="124"/>
        <item sd="0" x="106"/>
        <item sd="0" x="51"/>
        <item sd="0" x="85"/>
        <item sd="0" x="82"/>
        <item sd="0" x="131"/>
        <item sd="0" x="107"/>
        <item sd="0" x="2"/>
        <item sd="0" x="77"/>
        <item sd="0" x="26"/>
        <item sd="0" x="49"/>
        <item sd="0" x="56"/>
        <item sd="0" x="181"/>
        <item sd="0" x="112"/>
        <item sd="0" x="143"/>
        <item sd="0" x="163"/>
        <item sd="0" x="126"/>
        <item sd="0" x="187"/>
        <item sd="0" x="17"/>
        <item sd="0" x="182"/>
        <item sd="0" x="52"/>
        <item sd="0" x="68"/>
        <item sd="0" x="32"/>
        <item sd="0" x="15"/>
        <item sd="0" x="172"/>
        <item sd="0" x="31"/>
        <item sd="0" x="173"/>
        <item sd="0" x="23"/>
        <item sd="0" x="183"/>
        <item sd="0" x="22"/>
        <item sd="0" x="14"/>
        <item sd="0" x="36"/>
        <item sd="0" x="122"/>
        <item sd="0" x="109"/>
        <item sd="0" x="9"/>
        <item sd="0" x="18"/>
        <item sd="0" x="71"/>
        <item sd="0" x="12"/>
        <item sd="0" x="164"/>
        <item sd="0" x="178"/>
        <item sd="0" x="64"/>
        <item sd="0" x="4"/>
        <item sd="0" x="79"/>
        <item sd="0" x="53"/>
        <item sd="0" x="97"/>
        <item sd="0" x="90"/>
        <item sd="0" x="29"/>
        <item sd="0" x="171"/>
        <item sd="0" x="7"/>
        <item sd="0" x="81"/>
        <item sd="0" x="158"/>
        <item sd="0" x="159"/>
        <item sd="0" x="19"/>
        <item sd="0" x="39"/>
        <item sd="0" x="57"/>
        <item sd="0" x="58"/>
        <item x="235"/>
        <item x="250"/>
        <item x="208"/>
        <item x="209"/>
        <item x="239"/>
        <item x="240"/>
        <item x="210"/>
        <item x="211"/>
        <item x="251"/>
        <item x="252"/>
        <item x="253"/>
        <item x="221"/>
        <item x="229"/>
        <item x="212"/>
        <item x="230"/>
        <item x="213"/>
        <item x="214"/>
        <item x="215"/>
        <item x="241"/>
        <item x="222"/>
        <item x="223"/>
        <item x="254"/>
        <item x="242"/>
        <item x="224"/>
        <item x="216"/>
        <item x="217"/>
        <item x="243"/>
        <item x="231"/>
        <item x="232"/>
        <item x="255"/>
        <item x="236"/>
        <item x="256"/>
        <item x="257"/>
        <item x="237"/>
        <item x="244"/>
        <item x="218"/>
        <item x="219"/>
        <item x="233"/>
        <item x="258"/>
        <item x="259"/>
        <item x="225"/>
        <item x="220"/>
        <item x="234"/>
        <item x="245"/>
        <item x="260"/>
        <item x="261"/>
        <item x="262"/>
        <item x="263"/>
        <item x="246"/>
        <item x="247"/>
        <item x="238"/>
        <item x="226"/>
        <item x="248"/>
        <item x="249"/>
        <item x="38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27"/>
        <item x="228"/>
        <item x="264"/>
        <item t="default" sd="0"/>
      </items>
    </pivotField>
    <pivotField showAll="0"/>
    <pivotField axis="axisRow" showAll="0">
      <items count="506">
        <item sd="0" x="155"/>
        <item sd="0" x="135"/>
        <item sd="0" x="77"/>
        <item sd="0" x="164"/>
        <item sd="0" x="162"/>
        <item sd="0" x="169"/>
        <item sd="0" x="6"/>
        <item sd="0" x="174"/>
        <item sd="0" x="283"/>
        <item sd="0" x="284"/>
        <item sd="0" x="220"/>
        <item sd="0" x="109"/>
        <item sd="0" x="94"/>
        <item sd="0" x="192"/>
        <item sd="0" x="208"/>
        <item sd="0" x="197"/>
        <item sd="0" x="291"/>
        <item sd="0" x="46"/>
        <item sd="0" x="315"/>
        <item sd="0" x="49"/>
        <item sd="0" x="48"/>
        <item sd="0" x="217"/>
        <item sd="0" x="168"/>
        <item sd="0" x="218"/>
        <item sd="0" x="200"/>
        <item sd="0" x="170"/>
        <item sd="0" x="207"/>
        <item sd="0" x="201"/>
        <item sd="0" x="11"/>
        <item sd="0" x="261"/>
        <item sd="0" x="173"/>
        <item sd="0" x="181"/>
        <item sd="0" x="171"/>
        <item sd="0" x="82"/>
        <item sd="0" x="176"/>
        <item sd="0" x="179"/>
        <item sd="0" x="74"/>
        <item sd="0" x="298"/>
        <item sd="0" x="290"/>
        <item sd="0" x="285"/>
        <item sd="0" x="7"/>
        <item sd="0" x="205"/>
        <item sd="0" x="206"/>
        <item sd="0" x="204"/>
        <item sd="0" x="202"/>
        <item sd="0" x="203"/>
        <item sd="0" x="8"/>
        <item sd="0" x="178"/>
        <item sd="0" x="175"/>
        <item sd="0" x="167"/>
        <item sd="0" x="47"/>
        <item sd="0" x="100"/>
        <item sd="0" x="62"/>
        <item sd="0" x="45"/>
        <item sd="0" x="103"/>
        <item sd="0" x="73"/>
        <item sd="0" x="324"/>
        <item sd="0" x="262"/>
        <item sd="0" x="10"/>
        <item sd="0" x="313"/>
        <item sd="0" x="322"/>
        <item sd="0" x="300"/>
        <item sd="0" x="299"/>
        <item sd="0" x="122"/>
        <item sd="0" x="53"/>
        <item sd="0" x="80"/>
        <item sd="0" x="196"/>
        <item sd="0" x="234"/>
        <item sd="0" x="22"/>
        <item sd="0" x="151"/>
        <item sd="0" x="152"/>
        <item sd="0" x="281"/>
        <item sd="0" x="153"/>
        <item sd="0" x="177"/>
        <item sd="0" x="81"/>
        <item sd="0" x="43"/>
        <item sd="0" x="17"/>
        <item sd="0" x="317"/>
        <item sd="0" x="227"/>
        <item sd="0" x="309"/>
        <item sd="0" x="144"/>
        <item sd="0" x="143"/>
        <item sd="0" x="36"/>
        <item sd="0" x="61"/>
        <item sd="0" x="90"/>
        <item sd="0" x="25"/>
        <item sd="0" x="166"/>
        <item sd="0" x="71"/>
        <item sd="0" x="14"/>
        <item sd="0" x="9"/>
        <item sd="0" x="13"/>
        <item sd="0" x="229"/>
        <item sd="0" x="237"/>
        <item sd="0" x="238"/>
        <item sd="0" x="30"/>
        <item sd="0" x="188"/>
        <item sd="0" x="133"/>
        <item sd="0" x="139"/>
        <item sd="0" x="253"/>
        <item sd="0" x="98"/>
        <item sd="0" x="305"/>
        <item sd="0" x="99"/>
        <item sd="0" x="63"/>
        <item sd="0" x="121"/>
        <item sd="0" x="140"/>
        <item sd="0" x="141"/>
        <item sd="0" x="251"/>
        <item sd="0" x="316"/>
        <item sd="0" x="250"/>
        <item sd="0" x="52"/>
        <item sd="0" x="51"/>
        <item sd="0" x="256"/>
        <item sd="0" x="260"/>
        <item sd="0" x="259"/>
        <item sd="0" x="85"/>
        <item sd="0" x="132"/>
        <item sd="0" x="314"/>
        <item sd="0" x="308"/>
        <item sd="0" x="228"/>
        <item sd="0" x="282"/>
        <item sd="0" x="248"/>
        <item sd="0" x="145"/>
        <item sd="0" x="247"/>
        <item sd="0" x="235"/>
        <item sd="0" x="236"/>
        <item sd="0" x="252"/>
        <item sd="0" x="50"/>
        <item sd="0" x="2"/>
        <item sd="0" x="3"/>
        <item sd="0" x="4"/>
        <item sd="0" x="35"/>
        <item sd="0" x="28"/>
        <item sd="0" x="79"/>
        <item sd="0" x="180"/>
        <item sd="0" x="172"/>
        <item sd="0" x="34"/>
        <item sd="0" x="292"/>
        <item sd="0" x="222"/>
        <item sd="0" x="221"/>
        <item sd="0" x="142"/>
        <item sd="0" x="101"/>
        <item sd="0" x="289"/>
        <item sd="0" x="288"/>
        <item sd="0" x="136"/>
        <item sd="0" x="182"/>
        <item sd="0" x="245"/>
        <item sd="0" x="131"/>
        <item sd="0" x="42"/>
        <item sd="0" x="194"/>
        <item sd="0" x="137"/>
        <item sd="0" x="219"/>
        <item sd="0" x="148"/>
        <item sd="0" x="223"/>
        <item sd="0" x="230"/>
        <item sd="0" x="270"/>
        <item sd="0" x="104"/>
        <item sd="0" x="102"/>
        <item sd="0" x="304"/>
        <item sd="0" x="302"/>
        <item sd="0" x="303"/>
        <item sd="0" x="107"/>
        <item sd="0" x="242"/>
        <item sd="0" x="92"/>
        <item sd="0" x="312"/>
        <item sd="0" x="267"/>
        <item sd="0" x="264"/>
        <item sd="0" x="263"/>
        <item sd="0" x="265"/>
        <item sd="0" x="269"/>
        <item sd="0" x="268"/>
        <item sd="0" x="84"/>
        <item sd="0" x="266"/>
        <item sd="0" x="65"/>
        <item sd="0" x="150"/>
        <item sd="0" x="158"/>
        <item sd="0" x="163"/>
        <item sd="0" x="199"/>
        <item sd="0" x="213"/>
        <item sd="0" x="70"/>
        <item sd="0" x="156"/>
        <item sd="0" x="198"/>
        <item sd="0" x="38"/>
        <item sd="0" x="224"/>
        <item sd="0" x="124"/>
        <item sd="0" x="110"/>
        <item sd="0" x="113"/>
        <item sd="0" x="12"/>
        <item sd="0" x="116"/>
        <item sd="0" x="216"/>
        <item sd="0" x="183"/>
        <item sd="0" x="93"/>
        <item sd="0" x="210"/>
        <item sd="0" x="108"/>
        <item sd="0" x="209"/>
        <item sd="0" x="31"/>
        <item sd="0" x="119"/>
        <item sd="0" x="214"/>
        <item sd="0" x="68"/>
        <item sd="0" x="37"/>
        <item sd="0" x="318"/>
        <item sd="0" x="60"/>
        <item sd="0" x="159"/>
        <item sd="0" x="211"/>
        <item sd="0" x="215"/>
        <item sd="0" x="130"/>
        <item sd="0" x="129"/>
        <item sd="0" x="184"/>
        <item sd="0" x="212"/>
        <item sd="0" x="226"/>
        <item sd="0" x="118"/>
        <item sd="0" x="123"/>
        <item sd="0" x="72"/>
        <item sd="0" x="76"/>
        <item sd="0" x="75"/>
        <item sd="0" x="271"/>
        <item sd="0" x="295"/>
        <item sd="0" x="244"/>
        <item sd="0" x="321"/>
        <item sd="0" x="40"/>
        <item sd="0" x="296"/>
        <item sd="0" x="297"/>
        <item sd="0" x="97"/>
        <item sd="0" x="149"/>
        <item sd="0" x="29"/>
        <item sd="0" x="157"/>
        <item sd="0" x="190"/>
        <item sd="0" x="272"/>
        <item sd="0" x="274"/>
        <item sd="0" x="273"/>
        <item sd="0" x="160"/>
        <item sd="0" x="161"/>
        <item sd="0" x="138"/>
        <item sd="0" x="86"/>
        <item sd="0" x="5"/>
        <item sd="0" x="233"/>
        <item sd="0" x="243"/>
        <item sd="0" x="1"/>
        <item sd="0" x="258"/>
        <item sd="0" x="255"/>
        <item sd="0" x="254"/>
        <item sd="0" x="246"/>
        <item sd="0" x="231"/>
        <item sd="0" x="239"/>
        <item sd="0" x="240"/>
        <item sd="0" x="33"/>
        <item sd="0" x="165"/>
        <item sd="0" x="257"/>
        <item sd="0" x="225"/>
        <item sd="0" x="241"/>
        <item sd="0" x="24"/>
        <item sd="0" x="23"/>
        <item sd="0" x="311"/>
        <item sd="0" x="195"/>
        <item sd="0" x="18"/>
        <item sd="0" x="19"/>
        <item sd="0" x="91"/>
        <item sd="0" x="146"/>
        <item sd="0" x="69"/>
        <item sd="0" x="64"/>
        <item sd="0" x="320"/>
        <item sd="0" x="154"/>
        <item sd="0" x="39"/>
        <item sd="0" x="189"/>
        <item sd="0" x="323"/>
        <item sd="0" x="310"/>
        <item sd="0" x="187"/>
        <item sd="0" x="185"/>
        <item sd="0" x="186"/>
        <item sd="0" x="191"/>
        <item sd="0" x="306"/>
        <item sd="0" x="307"/>
        <item sd="0" x="147"/>
        <item sd="0" x="319"/>
        <item sd="0" x="0"/>
        <item sd="0" x="21"/>
        <item sd="0" x="26"/>
        <item sd="0" x="128"/>
        <item sd="0" x="127"/>
        <item sd="0" x="134"/>
        <item sd="0" x="115"/>
        <item sd="0" x="111"/>
        <item sd="0" x="125"/>
        <item sd="0" x="126"/>
        <item sd="0" x="54"/>
        <item sd="0" x="120"/>
        <item sd="0" x="117"/>
        <item sd="0" x="114"/>
        <item sd="0" x="112"/>
        <item sd="0" x="275"/>
        <item sd="0" x="87"/>
        <item sd="0" x="95"/>
        <item sd="0" x="105"/>
        <item sd="0" x="249"/>
        <item sd="0" x="276"/>
        <item sd="0" x="277"/>
        <item sd="0" x="20"/>
        <item sd="0" x="286"/>
        <item sd="0" x="287"/>
        <item sd="0" x="78"/>
        <item sd="0" x="15"/>
        <item sd="0" x="193"/>
        <item sd="0" x="293"/>
        <item sd="0" x="294"/>
        <item sd="0" x="55"/>
        <item sd="0" x="56"/>
        <item sd="0" x="57"/>
        <item sd="0" x="58"/>
        <item sd="0" x="59"/>
        <item sd="0" x="83"/>
        <item sd="0" x="27"/>
        <item sd="0" x="278"/>
        <item sd="0" x="280"/>
        <item sd="0" x="301"/>
        <item sd="0" x="66"/>
        <item sd="0" x="67"/>
        <item sd="0" x="88"/>
        <item sd="0" x="89"/>
        <item sd="0" x="32"/>
        <item sd="0" x="96"/>
        <item sd="0" x="106"/>
        <item x="16"/>
        <item x="279"/>
        <item x="368"/>
        <item x="431"/>
        <item x="415"/>
        <item x="457"/>
        <item x="416"/>
        <item x="432"/>
        <item x="458"/>
        <item x="433"/>
        <item x="417"/>
        <item x="459"/>
        <item x="418"/>
        <item x="434"/>
        <item x="419"/>
        <item x="435"/>
        <item x="460"/>
        <item x="232"/>
        <item x="436"/>
        <item x="437"/>
        <item x="438"/>
        <item x="379"/>
        <item x="380"/>
        <item x="381"/>
        <item x="382"/>
        <item x="383"/>
        <item x="384"/>
        <item x="386"/>
        <item x="420"/>
        <item x="387"/>
        <item x="421"/>
        <item x="388"/>
        <item x="422"/>
        <item x="389"/>
        <item x="423"/>
        <item x="390"/>
        <item x="424"/>
        <item x="391"/>
        <item x="439"/>
        <item x="440"/>
        <item x="441"/>
        <item x="442"/>
        <item x="443"/>
        <item x="369"/>
        <item x="425"/>
        <item x="461"/>
        <item x="444"/>
        <item x="393"/>
        <item x="426"/>
        <item x="462"/>
        <item x="463"/>
        <item x="464"/>
        <item x="465"/>
        <item x="466"/>
        <item x="467"/>
        <item x="468"/>
        <item x="445"/>
        <item x="469"/>
        <item x="394"/>
        <item x="470"/>
        <item x="395"/>
        <item x="471"/>
        <item x="396"/>
        <item x="472"/>
        <item x="397"/>
        <item x="473"/>
        <item x="474"/>
        <item x="475"/>
        <item x="496"/>
        <item x="497"/>
        <item x="498"/>
        <item x="499"/>
        <item x="500"/>
        <item x="501"/>
        <item x="502"/>
        <item x="503"/>
        <item x="427"/>
        <item x="476"/>
        <item x="370"/>
        <item x="446"/>
        <item x="398"/>
        <item x="371"/>
        <item x="372"/>
        <item x="477"/>
        <item x="447"/>
        <item x="399"/>
        <item x="373"/>
        <item x="400"/>
        <item x="448"/>
        <item x="374"/>
        <item x="449"/>
        <item x="401"/>
        <item x="402"/>
        <item x="450"/>
        <item x="451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375"/>
        <item x="452"/>
        <item x="428"/>
        <item x="491"/>
        <item x="376"/>
        <item x="429"/>
        <item x="492"/>
        <item x="377"/>
        <item x="430"/>
        <item x="493"/>
        <item x="494"/>
        <item x="495"/>
        <item x="453"/>
        <item x="378"/>
        <item x="403"/>
        <item x="404"/>
        <item x="405"/>
        <item x="406"/>
        <item x="407"/>
        <item x="454"/>
        <item x="408"/>
        <item x="409"/>
        <item x="455"/>
        <item x="410"/>
        <item x="456"/>
        <item x="411"/>
        <item x="412"/>
        <item x="413"/>
        <item x="414"/>
        <item x="385"/>
        <item x="392"/>
        <item x="41"/>
        <item x="4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504"/>
        <item t="default" sd="0"/>
      </items>
    </pivotField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7">
    <field x="0"/>
    <field x="4"/>
    <field x="6"/>
    <field x="8"/>
    <field x="10"/>
    <field x="12"/>
    <field x="14"/>
  </rowFields>
  <rowItems count="10">
    <i>
      <x/>
    </i>
    <i>
      <x v="1"/>
    </i>
    <i>
      <x v="2"/>
    </i>
    <i r="1">
      <x v="21"/>
    </i>
    <i r="2">
      <x v="89"/>
    </i>
    <i r="3">
      <x v="70"/>
    </i>
    <i r="4">
      <x v="531"/>
    </i>
    <i r="5">
      <x v="264"/>
    </i>
    <i r="6">
      <x v="50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1" hier="-1"/>
  </pageFields>
  <dataFields count="9">
    <dataField name="TOTAL_ASIGNADO (L)" fld="24" baseField="0" baseItem="0"/>
    <dataField name="TOTAL_MODIFICACION (L)" fld="15" baseField="0" baseItem="0"/>
    <dataField name="TOTAL_VIGENTE (L)" fld="16" baseField="0" baseItem="0"/>
    <dataField name="TOTAL_COMPROMETIDO (L)" fld="18" baseField="0" baseItem="0"/>
    <dataField name="TOTAL_DEVENGADO (L)" fld="19" baseField="0" baseItem="0"/>
    <dataField name="TOTAL_PAGADO (L)" fld="20" baseField="0" baseItem="0"/>
    <dataField name="SALDO_DISPONIBLE (L)" fld="21" baseField="0" baseItem="0"/>
    <dataField name="SALDO_POR_DEVENGAR (L)" fld="22" baseField="0" baseItem="0"/>
    <dataField name="SALDO_POR_PAGAR (L)" fld="23" baseField="0" baseItem="0"/>
  </dataFields>
  <formats count="8">
    <format dxfId="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0">
      <pivotArea outline="0" collapsedLevelsAreSubtotals="1" fieldPosition="0"/>
    </format>
  </formats>
  <chartFormats count="5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1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5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2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5" format="2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5" format="26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showRowColHeaders="0" tabSelected="1" workbookViewId="0">
      <selection activeCell="A15" sqref="A15"/>
    </sheetView>
  </sheetViews>
  <sheetFormatPr baseColWidth="10" defaultRowHeight="15" x14ac:dyDescent="0.25"/>
  <cols>
    <col min="1" max="1" width="24.140625" customWidth="1"/>
    <col min="2" max="2" width="20.140625" customWidth="1"/>
    <col min="3" max="3" width="24.28515625" customWidth="1"/>
    <col min="4" max="4" width="18.140625" customWidth="1"/>
    <col min="5" max="5" width="25.85546875" customWidth="1"/>
    <col min="6" max="6" width="22" customWidth="1"/>
    <col min="7" max="7" width="18.28515625" customWidth="1"/>
    <col min="8" max="8" width="21.28515625" customWidth="1"/>
    <col min="9" max="9" width="25.42578125" customWidth="1"/>
    <col min="10" max="10" width="21.85546875" customWidth="1"/>
    <col min="11" max="19" width="11.42578125" hidden="1" customWidth="1"/>
  </cols>
  <sheetData>
    <row r="1" spans="1:20" x14ac:dyDescent="0.25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0"/>
    </row>
    <row r="2" spans="1:20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0"/>
    </row>
    <row r="3" spans="1:20" ht="26.25" x14ac:dyDescent="0.25">
      <c r="A3" s="6"/>
      <c r="B3" s="7"/>
      <c r="C3" s="7"/>
      <c r="D3" s="7"/>
      <c r="E3" s="7"/>
      <c r="F3" s="7"/>
      <c r="G3" s="8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0"/>
    </row>
    <row r="4" spans="1:20" ht="26.25" hidden="1" customHeight="1" x14ac:dyDescent="0.25">
      <c r="A4" s="6"/>
      <c r="B4" s="7"/>
      <c r="C4" s="7"/>
      <c r="D4" s="7"/>
      <c r="E4" s="7"/>
      <c r="F4" s="7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0"/>
    </row>
    <row r="5" spans="1:20" ht="26.25" x14ac:dyDescent="0.25">
      <c r="A5" s="11"/>
      <c r="B5" s="7"/>
      <c r="C5" s="7"/>
      <c r="D5" s="7"/>
      <c r="E5" s="7"/>
      <c r="F5" s="7"/>
      <c r="G5" s="12"/>
      <c r="H5" s="1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20"/>
    </row>
    <row r="6" spans="1:20" ht="26.25" x14ac:dyDescent="0.25">
      <c r="A6" s="11"/>
      <c r="B6" s="7"/>
      <c r="C6" s="7"/>
      <c r="D6" s="7"/>
      <c r="E6" s="7"/>
      <c r="F6" s="7"/>
      <c r="G6" s="7"/>
      <c r="H6" s="7"/>
      <c r="I6" s="10" t="s">
        <v>4</v>
      </c>
      <c r="J6" s="19">
        <f ca="1">TODAY()-1</f>
        <v>41408</v>
      </c>
      <c r="K6" s="10"/>
      <c r="L6" s="10"/>
      <c r="M6" s="10"/>
      <c r="N6" s="10"/>
      <c r="O6" s="10"/>
      <c r="P6" s="10"/>
      <c r="Q6" s="10"/>
      <c r="R6" s="14" t="s">
        <v>4</v>
      </c>
      <c r="S6" s="15">
        <f ca="1">TODAY()-1</f>
        <v>41408</v>
      </c>
      <c r="T6" s="20"/>
    </row>
    <row r="7" spans="1:20" ht="26.25" x14ac:dyDescent="0.25">
      <c r="A7" s="16" t="s">
        <v>5</v>
      </c>
      <c r="B7" s="7"/>
      <c r="C7" s="7"/>
      <c r="D7" s="7"/>
      <c r="E7" s="7"/>
      <c r="F7" s="7"/>
      <c r="G7" s="7"/>
      <c r="H7" s="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0"/>
    </row>
    <row r="8" spans="1:20" ht="15" customHeight="1" x14ac:dyDescent="0.25">
      <c r="A8" s="37" t="s">
        <v>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20"/>
    </row>
    <row r="9" spans="1:20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20"/>
    </row>
    <row r="10" spans="1:20" ht="1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17"/>
    </row>
    <row r="11" spans="1:20" ht="15.75" customHeight="1" thickBo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18"/>
    </row>
    <row r="12" spans="1:20" hidden="1" x14ac:dyDescent="0.25">
      <c r="A12" s="1" t="s">
        <v>1</v>
      </c>
      <c r="B12" t="s">
        <v>2</v>
      </c>
    </row>
    <row r="14" spans="1:20" x14ac:dyDescent="0.25">
      <c r="A14" s="27" t="s">
        <v>0</v>
      </c>
      <c r="B14" s="28" t="s">
        <v>7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8" t="s">
        <v>13</v>
      </c>
      <c r="I14" s="28" t="s">
        <v>14</v>
      </c>
      <c r="J14" s="28" t="s">
        <v>15</v>
      </c>
    </row>
    <row r="15" spans="1:20" x14ac:dyDescent="0.25">
      <c r="A15" s="25">
        <v>2012</v>
      </c>
      <c r="B15" s="29">
        <v>134412594.84999996</v>
      </c>
      <c r="C15" s="29">
        <v>55712631.089999981</v>
      </c>
      <c r="D15" s="29">
        <v>190125225.94000003</v>
      </c>
      <c r="E15" s="29">
        <v>147459999.98999995</v>
      </c>
      <c r="F15" s="29">
        <v>147487999.98999995</v>
      </c>
      <c r="G15" s="29">
        <v>147273841.88999996</v>
      </c>
      <c r="H15" s="29">
        <v>40685408.509999976</v>
      </c>
      <c r="I15" s="29">
        <v>28000</v>
      </c>
      <c r="J15" s="29">
        <v>214158.09999999998</v>
      </c>
    </row>
    <row r="16" spans="1:20" x14ac:dyDescent="0.25">
      <c r="A16" s="25">
        <v>2013</v>
      </c>
      <c r="B16" s="29">
        <v>88498922.500000045</v>
      </c>
      <c r="C16" s="29">
        <v>11245536.949999999</v>
      </c>
      <c r="D16" s="29">
        <v>99744459.450000048</v>
      </c>
      <c r="E16" s="29">
        <v>744296.95999999996</v>
      </c>
      <c r="F16" s="29">
        <v>744296.95999999996</v>
      </c>
      <c r="G16" s="29">
        <v>722000.25</v>
      </c>
      <c r="H16" s="29">
        <v>98928958.960000053</v>
      </c>
      <c r="I16" s="29">
        <v>0</v>
      </c>
      <c r="J16" s="29">
        <v>22296.71</v>
      </c>
    </row>
    <row r="17" spans="1:10" x14ac:dyDescent="0.25">
      <c r="A17" s="25" t="s">
        <v>17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25">
      <c r="A18" s="31" t="s">
        <v>17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32" t="s">
        <v>17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A20" s="33" t="s">
        <v>17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25">
      <c r="A21" s="34" t="s">
        <v>17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25">
      <c r="A22" s="35" t="s">
        <v>17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x14ac:dyDescent="0.25">
      <c r="A23" s="36" t="s">
        <v>17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x14ac:dyDescent="0.25">
      <c r="A24" s="26" t="s">
        <v>16</v>
      </c>
      <c r="B24" s="30">
        <v>222911517.35000002</v>
      </c>
      <c r="C24" s="30">
        <v>66958168.039999977</v>
      </c>
      <c r="D24" s="30">
        <v>289869685.3900001</v>
      </c>
      <c r="E24" s="30">
        <v>148204296.94999996</v>
      </c>
      <c r="F24" s="30">
        <v>148232296.94999996</v>
      </c>
      <c r="G24" s="30">
        <v>147995842.13999996</v>
      </c>
      <c r="H24" s="30">
        <v>139614367.47000003</v>
      </c>
      <c r="I24" s="30">
        <v>28000</v>
      </c>
      <c r="J24" s="30">
        <v>236454.80999999997</v>
      </c>
    </row>
  </sheetData>
  <mergeCells count="1">
    <mergeCell ref="A8:S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C40E4-3F47-481E-AE47-FE04320DA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86C9A6D-1385-418F-81D5-6260E4FC9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Grafico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Nuñez-Iscoa</dc:creator>
  <cp:lastModifiedBy>Carlos R. Cerrato</cp:lastModifiedBy>
  <dcterms:created xsi:type="dcterms:W3CDTF">2012-03-15T16:05:39Z</dcterms:created>
  <dcterms:modified xsi:type="dcterms:W3CDTF">2013-05-15T16:43:46Z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